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8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<sst xmlns="http://schemas.openxmlformats.org/spreadsheetml/2006/main" count="461" uniqueCount="222">
  <si>
    <t>学院</t>
  </si>
  <si>
    <t>专业代码</t>
  </si>
  <si>
    <t>专业名称</t>
  </si>
  <si>
    <t>学制
年限</t>
  </si>
  <si>
    <t>招生科类</t>
  </si>
  <si>
    <t>招生类型</t>
  </si>
  <si>
    <t>学费
标准（元）</t>
  </si>
  <si>
    <t>毕业规定学分</t>
  </si>
  <si>
    <t>130305</t>
  </si>
  <si>
    <t>广播电视编导</t>
  </si>
  <si>
    <t>艺术</t>
  </si>
  <si>
    <t>050302</t>
  </si>
  <si>
    <t>广播电视学</t>
  </si>
  <si>
    <t>文理兼收</t>
  </si>
  <si>
    <t>普本</t>
  </si>
  <si>
    <t>050101</t>
  </si>
  <si>
    <t>汉语言文学（师范类）</t>
  </si>
  <si>
    <t>文史</t>
  </si>
  <si>
    <t>汉语言文学</t>
  </si>
  <si>
    <t>汉语言文学(文案策划)</t>
  </si>
  <si>
    <t>060101</t>
  </si>
  <si>
    <t>历史学（师范类）</t>
  </si>
  <si>
    <t>050207</t>
  </si>
  <si>
    <t>日语（语言文学）</t>
  </si>
  <si>
    <t>日语(经贸方向)</t>
  </si>
  <si>
    <t>050262</t>
  </si>
  <si>
    <t>商务英语</t>
  </si>
  <si>
    <t>050201</t>
  </si>
  <si>
    <t>英语（师范类）</t>
  </si>
  <si>
    <t>英语（翻译）</t>
  </si>
  <si>
    <t>设计学类（环境设计、视觉传达设计）</t>
  </si>
  <si>
    <t>130401</t>
  </si>
  <si>
    <t>美术学（师范类）</t>
  </si>
  <si>
    <t>130205</t>
  </si>
  <si>
    <t>舞蹈学（师范类）</t>
  </si>
  <si>
    <t>130201</t>
  </si>
  <si>
    <t>音乐表演（声乐表演、钢琴表演、器乐表演、作曲）</t>
  </si>
  <si>
    <t>130202</t>
  </si>
  <si>
    <t>音乐学（师范类）</t>
  </si>
  <si>
    <t>040101</t>
  </si>
  <si>
    <t>教育学（师范类）</t>
  </si>
  <si>
    <t>071102</t>
  </si>
  <si>
    <t>应用心理学</t>
  </si>
  <si>
    <t>0402</t>
  </si>
  <si>
    <t>体育学类（体育教育（师范类））</t>
  </si>
  <si>
    <t>体育</t>
  </si>
  <si>
    <t>体本</t>
  </si>
  <si>
    <t>体育学类（社会体育指导与管理）</t>
  </si>
  <si>
    <t>020301</t>
  </si>
  <si>
    <t>金融学</t>
  </si>
  <si>
    <t>金融学（数理金融试验班）</t>
  </si>
  <si>
    <t>理工</t>
  </si>
  <si>
    <t>020101</t>
  </si>
  <si>
    <t>经济学</t>
  </si>
  <si>
    <t>020401</t>
  </si>
  <si>
    <t>国际经济与贸易</t>
  </si>
  <si>
    <t>120301</t>
  </si>
  <si>
    <t>农林经济管理</t>
  </si>
  <si>
    <t>文理综合</t>
  </si>
  <si>
    <t>职本</t>
  </si>
  <si>
    <t>1202</t>
  </si>
  <si>
    <t>工商管理类（工商管理、人力资源管理、市场营销）</t>
  </si>
  <si>
    <t>财务管理</t>
  </si>
  <si>
    <t>会计学</t>
  </si>
  <si>
    <t>物流管理</t>
  </si>
  <si>
    <t>信息管理与信息系统</t>
  </si>
  <si>
    <t>030101</t>
  </si>
  <si>
    <t>法学（含律师法务方向）</t>
  </si>
  <si>
    <t>030302</t>
  </si>
  <si>
    <t>社会工作（含司法社工方向）</t>
  </si>
  <si>
    <t>030503</t>
  </si>
  <si>
    <t>思想政治教育（师范类）</t>
  </si>
  <si>
    <t>070101</t>
  </si>
  <si>
    <t>数学与应用数学（师范类）</t>
  </si>
  <si>
    <t>070102</t>
  </si>
  <si>
    <t>信息与计算科学</t>
  </si>
  <si>
    <t>080705</t>
  </si>
  <si>
    <t>光电信息科学与工程</t>
  </si>
  <si>
    <t>080603</t>
  </si>
  <si>
    <t>光源与照明（半导体技术及应用）</t>
  </si>
  <si>
    <t>0702</t>
  </si>
  <si>
    <t>物理学类（物理学（师范类）、应用物理学）</t>
  </si>
  <si>
    <t>080407</t>
  </si>
  <si>
    <t>高分子材料与工程</t>
  </si>
  <si>
    <t>081301</t>
  </si>
  <si>
    <r>
      <rPr>
        <sz val="9"/>
        <rFont val="宋体"/>
        <family val="0"/>
      </rPr>
      <t>化学工程与工艺（含省支柱产业人才</t>
    </r>
    <r>
      <rPr>
        <sz val="9"/>
        <rFont val="宋体"/>
        <family val="0"/>
      </rPr>
      <t>培养计划）</t>
    </r>
  </si>
  <si>
    <t>082502</t>
  </si>
  <si>
    <t>环境工程</t>
  </si>
  <si>
    <t>0703</t>
  </si>
  <si>
    <r>
      <rPr>
        <sz val="9"/>
        <rFont val="宋体"/>
        <family val="0"/>
      </rPr>
      <t>化学类（化学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</si>
  <si>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化学类（应用化学，含省支柱产业人才</t>
    </r>
    <r>
      <rPr>
        <sz val="9"/>
        <rFont val="宋体"/>
        <family val="0"/>
      </rPr>
      <t>培养计划）</t>
    </r>
  </si>
  <si>
    <t>083001</t>
  </si>
  <si>
    <r>
      <rPr>
        <sz val="9"/>
        <rFont val="宋体"/>
        <family val="0"/>
      </rPr>
      <t>生物工程（含教育部卓越工程师</t>
    </r>
    <r>
      <rPr>
        <sz val="9"/>
        <rFont val="宋体"/>
        <family val="0"/>
      </rPr>
      <t>教育培养计划）</t>
    </r>
  </si>
  <si>
    <t>071002</t>
  </si>
  <si>
    <t>生物技术</t>
  </si>
  <si>
    <r>
      <rPr>
        <sz val="9"/>
        <rFont val="宋体"/>
        <family val="0"/>
      </rPr>
      <t>生物技术（省支柱产业人才</t>
    </r>
    <r>
      <rPr>
        <sz val="9"/>
        <rFont val="宋体"/>
        <family val="0"/>
      </rPr>
      <t>培养计划）</t>
    </r>
  </si>
  <si>
    <t>0827</t>
  </si>
  <si>
    <r>
      <rPr>
        <sz val="9"/>
        <rFont val="宋体"/>
        <family val="0"/>
      </rPr>
      <t>食品科学与工程类（食品科学与工程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</si>
  <si>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食品科学与工程类（食品质量与安全</t>
    </r>
    <r>
      <rPr>
        <sz val="9"/>
        <rFont val="宋体"/>
        <family val="0"/>
      </rPr>
      <t>）</t>
    </r>
  </si>
  <si>
    <t>080205</t>
  </si>
  <si>
    <t>工业设计</t>
  </si>
  <si>
    <t>0802</t>
  </si>
  <si>
    <r>
      <rPr>
        <sz val="9"/>
        <rFont val="宋体"/>
        <family val="0"/>
      </rPr>
      <t>机械类（机械设计制造及其自动化、材料成型及控制工程、过程装备与控制工程，含教育部卓越工程师</t>
    </r>
    <r>
      <rPr>
        <sz val="9"/>
        <rFont val="宋体"/>
        <family val="0"/>
      </rPr>
      <t>教育培养计划、省支柱产业人才培养计划）</t>
    </r>
  </si>
  <si>
    <t>080301</t>
  </si>
  <si>
    <t>测控技术与仪器</t>
  </si>
  <si>
    <t>080601</t>
  </si>
  <si>
    <t>电气工程及其自动化</t>
  </si>
  <si>
    <t>080801</t>
  </si>
  <si>
    <r>
      <rPr>
        <sz val="9"/>
        <rFont val="宋体"/>
        <family val="0"/>
      </rPr>
      <t>自动化（含省支柱产业人才</t>
    </r>
    <r>
      <rPr>
        <sz val="9"/>
        <rFont val="宋体"/>
        <family val="0"/>
      </rPr>
      <t>培养计划）</t>
    </r>
  </si>
  <si>
    <t>0807</t>
  </si>
  <si>
    <r>
      <rPr>
        <sz val="9"/>
        <rFont val="宋体"/>
        <family val="0"/>
      </rPr>
      <t>电子信息类（电子信息工程</t>
    </r>
    <r>
      <rPr>
        <sz val="9"/>
        <rFont val="宋体"/>
        <family val="0"/>
      </rPr>
      <t>）</t>
    </r>
  </si>
  <si>
    <r>
      <rPr>
        <sz val="9"/>
        <rFont val="宋体"/>
        <family val="0"/>
      </rPr>
      <t>电子信息类（电子信息工程，教育部卓越工程师</t>
    </r>
    <r>
      <rPr>
        <sz val="9"/>
        <rFont val="宋体"/>
        <family val="0"/>
      </rPr>
      <t>教育培养计划）</t>
    </r>
  </si>
  <si>
    <r>
      <rPr>
        <sz val="9"/>
        <rFont val="宋体"/>
        <family val="0"/>
      </rPr>
      <t>电子信息类（通信工程</t>
    </r>
    <r>
      <rPr>
        <sz val="9"/>
        <rFont val="宋体"/>
        <family val="0"/>
      </rPr>
      <t>）</t>
    </r>
  </si>
  <si>
    <t>0809</t>
  </si>
  <si>
    <t>计算机类（计算机科学与技术）</t>
  </si>
  <si>
    <t>计算机类（软件工程）</t>
  </si>
  <si>
    <t>计算机类（软件工程实验班）</t>
  </si>
  <si>
    <t>计算机类（网络工程）</t>
  </si>
  <si>
    <t>计算机类（物联网工程）</t>
  </si>
  <si>
    <t>0828</t>
  </si>
  <si>
    <t>建筑类（建筑学）</t>
  </si>
  <si>
    <t>建筑类（城乡规划）</t>
  </si>
  <si>
    <t>0810</t>
  </si>
  <si>
    <t>土木类（土木工程，含省荆楚卓越人才协同育人计划）</t>
  </si>
  <si>
    <t>土木类（给排水科学与工程）</t>
  </si>
  <si>
    <t>工程管理</t>
  </si>
  <si>
    <t>070902</t>
  </si>
  <si>
    <t>地球化学</t>
  </si>
  <si>
    <t>081102</t>
  </si>
  <si>
    <t>水文与水资源工程</t>
  </si>
  <si>
    <t>082504</t>
  </si>
  <si>
    <t>环境生态工程</t>
  </si>
  <si>
    <t>070801</t>
  </si>
  <si>
    <t>地球物理学</t>
  </si>
  <si>
    <t>081402</t>
  </si>
  <si>
    <r>
      <rPr>
        <sz val="9"/>
        <rFont val="宋体"/>
        <family val="0"/>
      </rPr>
      <t>勘查技术与工程（石油测井，含教育部卓越工程师</t>
    </r>
    <r>
      <rPr>
        <sz val="9"/>
        <rFont val="宋体"/>
        <family val="0"/>
      </rPr>
      <t>教育培养计划）</t>
    </r>
  </si>
  <si>
    <r>
      <rPr>
        <sz val="9"/>
        <rFont val="宋体"/>
        <family val="0"/>
      </rPr>
      <t>勘查技术与工程（石油物探，含教育部卓越工程师</t>
    </r>
    <r>
      <rPr>
        <sz val="9"/>
        <rFont val="宋体"/>
        <family val="0"/>
      </rPr>
      <t>教育培养计划）</t>
    </r>
  </si>
  <si>
    <t>070504</t>
  </si>
  <si>
    <r>
      <rPr>
        <sz val="9"/>
        <rFont val="宋体"/>
        <family val="0"/>
      </rPr>
      <t>地理信息科学（含支柱产业人才</t>
    </r>
    <r>
      <rPr>
        <sz val="9"/>
        <rFont val="宋体"/>
        <family val="0"/>
      </rPr>
      <t>培养计划）</t>
    </r>
  </si>
  <si>
    <t>070901</t>
  </si>
  <si>
    <t>地质学</t>
  </si>
  <si>
    <t>081403</t>
  </si>
  <si>
    <t>资源勘查工程</t>
  </si>
  <si>
    <r>
      <rPr>
        <sz val="9"/>
        <rFont val="宋体"/>
        <family val="0"/>
      </rPr>
      <t>资源勘查工程（教育部卓越工程师</t>
    </r>
    <r>
      <rPr>
        <sz val="9"/>
        <rFont val="宋体"/>
        <family val="0"/>
      </rPr>
      <t>教育培养计划）</t>
    </r>
  </si>
  <si>
    <t>资源勘查工程（石油录井）</t>
  </si>
  <si>
    <t>081506</t>
  </si>
  <si>
    <t>海洋油气工程</t>
  </si>
  <si>
    <t>081502</t>
  </si>
  <si>
    <t>石油工程</t>
  </si>
  <si>
    <r>
      <rPr>
        <sz val="9"/>
        <rFont val="宋体"/>
        <family val="0"/>
      </rPr>
      <t>石油工程（教育部卓越工程师</t>
    </r>
    <r>
      <rPr>
        <sz val="9"/>
        <rFont val="宋体"/>
        <family val="0"/>
      </rPr>
      <t>教育培养计划）</t>
    </r>
  </si>
  <si>
    <t>081504</t>
  </si>
  <si>
    <t>油气储运工程</t>
  </si>
  <si>
    <t>090201</t>
  </si>
  <si>
    <r>
      <rPr>
        <sz val="9"/>
        <rFont val="宋体"/>
        <family val="0"/>
      </rPr>
      <t>农业资源与环境（含教育部卓越农林人才</t>
    </r>
    <r>
      <rPr>
        <sz val="9"/>
        <rFont val="宋体"/>
        <family val="0"/>
      </rPr>
      <t>教育培养计划）</t>
    </r>
  </si>
  <si>
    <t>0901</t>
  </si>
  <si>
    <r>
      <rPr>
        <sz val="9"/>
        <rFont val="宋体"/>
        <family val="0"/>
      </rPr>
      <t>植物生产类（含农学、植物保护、种子科学与工程专业，含教育部越农林人才</t>
    </r>
    <r>
      <rPr>
        <sz val="9"/>
        <rFont val="宋体"/>
        <family val="0"/>
      </rPr>
      <t>教育培养计划、省支柱产业人才培养计划）</t>
    </r>
  </si>
  <si>
    <t>农业资源与环境</t>
  </si>
  <si>
    <t>090101</t>
  </si>
  <si>
    <t>农学</t>
  </si>
  <si>
    <t>090103</t>
  </si>
  <si>
    <t>植物保护</t>
  </si>
  <si>
    <t>090502</t>
  </si>
  <si>
    <t>园林</t>
  </si>
  <si>
    <r>
      <rPr>
        <sz val="9"/>
        <rFont val="宋体"/>
        <family val="0"/>
      </rPr>
      <t>园林（教育部卓越农林人才</t>
    </r>
    <r>
      <rPr>
        <sz val="9"/>
        <rFont val="宋体"/>
        <family val="0"/>
      </rPr>
      <t>教育培养计划）</t>
    </r>
  </si>
  <si>
    <t>090102</t>
  </si>
  <si>
    <r>
      <rPr>
        <sz val="9"/>
        <rFont val="宋体"/>
        <family val="0"/>
      </rPr>
      <t>园艺（含教育部卓越农林人才</t>
    </r>
    <r>
      <rPr>
        <sz val="9"/>
        <rFont val="宋体"/>
        <family val="0"/>
      </rPr>
      <t>教育培养计划、省荆楚卓越人才协同育人计划）</t>
    </r>
  </si>
  <si>
    <t>082803</t>
  </si>
  <si>
    <t>风景园林</t>
  </si>
  <si>
    <t>090107</t>
  </si>
  <si>
    <t>茶学</t>
  </si>
  <si>
    <t>园艺</t>
  </si>
  <si>
    <t>090301</t>
  </si>
  <si>
    <t>动物科学</t>
  </si>
  <si>
    <t>0904</t>
  </si>
  <si>
    <r>
      <rPr>
        <sz val="9"/>
        <rFont val="宋体"/>
        <family val="0"/>
      </rPr>
      <t>动物医学类（动物医学、动物药学，含教育部卓越农林人才</t>
    </r>
    <r>
      <rPr>
        <sz val="9"/>
        <rFont val="宋体"/>
        <family val="0"/>
      </rPr>
      <t>教育培养计划）</t>
    </r>
  </si>
  <si>
    <t>090601</t>
  </si>
  <si>
    <r>
      <rPr>
        <sz val="9"/>
        <rFont val="宋体"/>
        <family val="0"/>
      </rPr>
      <t>水产养殖学（含教育部卓越农林人才</t>
    </r>
    <r>
      <rPr>
        <sz val="9"/>
        <rFont val="宋体"/>
        <family val="0"/>
      </rPr>
      <t>教育培养计划）</t>
    </r>
  </si>
  <si>
    <t>090402</t>
  </si>
  <si>
    <t>动物药学</t>
  </si>
  <si>
    <t>090401</t>
  </si>
  <si>
    <t>动物医学</t>
  </si>
  <si>
    <t>水产养殖学</t>
  </si>
  <si>
    <t>101101</t>
  </si>
  <si>
    <t>护理学</t>
  </si>
  <si>
    <t>100201</t>
  </si>
  <si>
    <t>临床医学</t>
  </si>
  <si>
    <r>
      <rPr>
        <sz val="9"/>
        <rFont val="宋体"/>
        <family val="0"/>
      </rPr>
      <t>临床医学（</t>
    </r>
    <r>
      <rPr>
        <sz val="9"/>
        <rFont val="宋体"/>
        <family val="0"/>
      </rPr>
      <t>教育部卓越医生教育培养计划、省荆楚卓越人才协同育人计划）</t>
    </r>
  </si>
  <si>
    <t>医学技术类（医学影像技术、医学检验技术）</t>
  </si>
  <si>
    <t>100601</t>
  </si>
  <si>
    <t>中西医临床医学</t>
  </si>
  <si>
    <t>艺术与传媒学院</t>
  </si>
  <si>
    <t>广播电视编导（校企合作，武汉校区）</t>
  </si>
  <si>
    <r>
      <rPr>
        <sz val="9"/>
        <rFont val="宋体"/>
        <family val="0"/>
      </rPr>
      <t>食品科学与工程类（食品科学与工程教育部卓越农林人才</t>
    </r>
    <r>
      <rPr>
        <sz val="9"/>
        <rFont val="宋体"/>
        <family val="0"/>
      </rPr>
      <t>教育培养计划）</t>
    </r>
  </si>
  <si>
    <t xml:space="preserve"> 文学院 </t>
  </si>
  <si>
    <t xml:space="preserve"> 外国语学院 </t>
  </si>
  <si>
    <t xml:space="preserve"> 艺术学院 </t>
  </si>
  <si>
    <t xml:space="preserve"> 教育学院 </t>
  </si>
  <si>
    <t xml:space="preserve">体育学院 </t>
  </si>
  <si>
    <t xml:space="preserve"> 经济学院 </t>
  </si>
  <si>
    <t>管理学院</t>
  </si>
  <si>
    <t xml:space="preserve"> 法学院  </t>
  </si>
  <si>
    <t xml:space="preserve"> 马克思主义学院 </t>
  </si>
  <si>
    <t xml:space="preserve"> 信息与数学学院 </t>
  </si>
  <si>
    <t xml:space="preserve"> 物理与光电工程学院 </t>
  </si>
  <si>
    <t xml:space="preserve"> 化学与环境工程学院 </t>
  </si>
  <si>
    <t xml:space="preserve">生命科学学院 </t>
  </si>
  <si>
    <t xml:space="preserve">机械工程学院 </t>
  </si>
  <si>
    <t xml:space="preserve"> 电子信息学院</t>
  </si>
  <si>
    <t xml:space="preserve"> 计算机科学学院 </t>
  </si>
  <si>
    <t xml:space="preserve"> 城市建设学院 </t>
  </si>
  <si>
    <t xml:space="preserve"> 资源与环境学院
</t>
  </si>
  <si>
    <t xml:space="preserve"> 地球物理与石油资源学院</t>
  </si>
  <si>
    <t xml:space="preserve"> 地球科学学院</t>
  </si>
  <si>
    <t xml:space="preserve"> 石油工程学院</t>
  </si>
  <si>
    <t xml:space="preserve">农学院 </t>
  </si>
  <si>
    <t xml:space="preserve"> 园艺园林学院 </t>
  </si>
  <si>
    <t>动物科学学院</t>
  </si>
  <si>
    <t xml:space="preserve"> 医学院 </t>
  </si>
  <si>
    <t>专业学费</t>
  </si>
  <si>
    <t>学分学费标准</t>
  </si>
  <si>
    <t>电子信息学院</t>
  </si>
  <si>
    <t>长江大学2017级本科专业学费目录清单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</si>
</sst>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1" width="12.125" style="1" customWidth="1"/>
    <col min="2" max="2" width="8.50390625" style="2" customWidth="1"/>
    <col min="3" max="3" width="19.75390625" style="2" customWidth="1"/>
    <col min="4" max="4" width="6.00390625" style="2" customWidth="1"/>
    <col min="5" max="5" width="9.00390625" style="2" customWidth="1"/>
    <col min="6" max="6" width="7.625" style="2" customWidth="1"/>
    <col min="7" max="7" width="11.50390625" style="2" customWidth="1"/>
    <col min="8" max="8" width="9.00390625" style="1" customWidth="1"/>
    <col min="9" max="9" width="7.125" style="2" customWidth="1"/>
    <col min="10" max="10" width="7.50390625" style="2" customWidth="1"/>
    <col min="11" max="16384" width="9.00390625" style="2" customWidth="1"/>
  </cols>
  <sheetData>
    <row r="1" spans="1:10" ht="30" customHeight="1">
      <c r="A1" s="22" t="s">
        <v>221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.75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219</v>
      </c>
      <c r="J2" s="5" t="s">
        <v>218</v>
      </c>
    </row>
    <row r="3" spans="1:10" ht="22.5" customHeight="1">
      <c r="A3" s="19" t="s">
        <v>193</v>
      </c>
      <c r="B3" s="6" t="s">
        <v>8</v>
      </c>
      <c r="C3" s="7" t="s">
        <v>9</v>
      </c>
      <c r="D3" s="7">
        <v>4</v>
      </c>
      <c r="E3" s="7" t="s">
        <v>10</v>
      </c>
      <c r="F3" s="7" t="s">
        <v>10</v>
      </c>
      <c r="G3" s="8">
        <v>10000</v>
      </c>
      <c r="H3" s="8">
        <v>168.5</v>
      </c>
      <c r="I3" s="8">
        <v>80</v>
      </c>
      <c r="J3" s="8">
        <f>((G3*D3)-H3*I3)/D3</f>
        <v>6630</v>
      </c>
    </row>
    <row r="4" spans="1:10" ht="22.5" customHeight="1">
      <c r="A4" s="20"/>
      <c r="B4" s="6" t="s">
        <v>11</v>
      </c>
      <c r="C4" s="7" t="s">
        <v>12</v>
      </c>
      <c r="D4" s="7">
        <v>4</v>
      </c>
      <c r="E4" s="7" t="s">
        <v>13</v>
      </c>
      <c r="F4" s="7" t="s">
        <v>14</v>
      </c>
      <c r="G4" s="8">
        <v>4500</v>
      </c>
      <c r="H4" s="8">
        <v>155.5</v>
      </c>
      <c r="I4" s="8">
        <v>80</v>
      </c>
      <c r="J4" s="8">
        <f aca="true" t="shared" si="0" ref="J4:J67">((G4*D4)-H4*I4)/D4</f>
        <v>1390</v>
      </c>
    </row>
    <row r="5" spans="1:10" ht="22.5" customHeight="1">
      <c r="A5" s="20"/>
      <c r="B5" s="6" t="s">
        <v>15</v>
      </c>
      <c r="C5" s="7" t="s">
        <v>16</v>
      </c>
      <c r="D5" s="7">
        <v>4</v>
      </c>
      <c r="E5" s="7" t="s">
        <v>17</v>
      </c>
      <c r="F5" s="7" t="s">
        <v>14</v>
      </c>
      <c r="G5" s="8">
        <v>4500</v>
      </c>
      <c r="H5" s="8">
        <v>159</v>
      </c>
      <c r="I5" s="8">
        <v>80</v>
      </c>
      <c r="J5" s="8">
        <f t="shared" si="0"/>
        <v>1320</v>
      </c>
    </row>
    <row r="6" spans="1:10" ht="22.5" customHeight="1">
      <c r="A6" s="20"/>
      <c r="B6" s="6" t="s">
        <v>15</v>
      </c>
      <c r="C6" s="9" t="s">
        <v>18</v>
      </c>
      <c r="D6" s="7">
        <v>4</v>
      </c>
      <c r="E6" s="7" t="s">
        <v>17</v>
      </c>
      <c r="F6" s="7" t="s">
        <v>14</v>
      </c>
      <c r="G6" s="8">
        <v>4500</v>
      </c>
      <c r="H6" s="8">
        <v>159</v>
      </c>
      <c r="I6" s="8">
        <v>80</v>
      </c>
      <c r="J6" s="8">
        <f t="shared" si="0"/>
        <v>1320</v>
      </c>
    </row>
    <row r="7" spans="1:10" ht="22.5" customHeight="1">
      <c r="A7" s="20"/>
      <c r="B7" s="6" t="s">
        <v>15</v>
      </c>
      <c r="C7" s="9" t="s">
        <v>19</v>
      </c>
      <c r="D7" s="7">
        <v>4</v>
      </c>
      <c r="E7" s="7" t="s">
        <v>17</v>
      </c>
      <c r="F7" s="7" t="s">
        <v>14</v>
      </c>
      <c r="G7" s="8">
        <v>4500</v>
      </c>
      <c r="H7" s="8">
        <v>159</v>
      </c>
      <c r="I7" s="8">
        <v>80</v>
      </c>
      <c r="J7" s="8">
        <f t="shared" si="0"/>
        <v>1320</v>
      </c>
    </row>
    <row r="8" spans="1:10" ht="22.5" customHeight="1">
      <c r="A8" s="21"/>
      <c r="B8" s="6" t="s">
        <v>20</v>
      </c>
      <c r="C8" s="7" t="s">
        <v>21</v>
      </c>
      <c r="D8" s="7">
        <v>4</v>
      </c>
      <c r="E8" s="7" t="s">
        <v>17</v>
      </c>
      <c r="F8" s="7" t="s">
        <v>14</v>
      </c>
      <c r="G8" s="8">
        <v>4500</v>
      </c>
      <c r="H8" s="8">
        <v>157.5</v>
      </c>
      <c r="I8" s="8">
        <v>80</v>
      </c>
      <c r="J8" s="8">
        <f t="shared" si="0"/>
        <v>1350</v>
      </c>
    </row>
    <row r="9" spans="1:10" ht="22.5" customHeight="1">
      <c r="A9" s="19" t="s">
        <v>194</v>
      </c>
      <c r="B9" s="6" t="s">
        <v>22</v>
      </c>
      <c r="C9" s="7" t="s">
        <v>23</v>
      </c>
      <c r="D9" s="7">
        <v>4</v>
      </c>
      <c r="E9" s="7" t="s">
        <v>13</v>
      </c>
      <c r="F9" s="7" t="s">
        <v>14</v>
      </c>
      <c r="G9" s="8">
        <v>4500</v>
      </c>
      <c r="H9" s="8">
        <v>156.5</v>
      </c>
      <c r="I9" s="8">
        <v>80</v>
      </c>
      <c r="J9" s="8">
        <f t="shared" si="0"/>
        <v>1370</v>
      </c>
    </row>
    <row r="10" spans="1:10" ht="22.5" customHeight="1">
      <c r="A10" s="20"/>
      <c r="B10" s="6" t="s">
        <v>22</v>
      </c>
      <c r="C10" s="10" t="s">
        <v>24</v>
      </c>
      <c r="D10" s="7">
        <v>4</v>
      </c>
      <c r="E10" s="7" t="s">
        <v>13</v>
      </c>
      <c r="F10" s="7" t="s">
        <v>14</v>
      </c>
      <c r="G10" s="8">
        <v>4500</v>
      </c>
      <c r="H10" s="8">
        <v>156.5</v>
      </c>
      <c r="I10" s="8">
        <v>80</v>
      </c>
      <c r="J10" s="8">
        <f t="shared" si="0"/>
        <v>1370</v>
      </c>
    </row>
    <row r="11" spans="1:10" ht="22.5" customHeight="1">
      <c r="A11" s="20"/>
      <c r="B11" s="6" t="s">
        <v>25</v>
      </c>
      <c r="C11" s="7" t="s">
        <v>26</v>
      </c>
      <c r="D11" s="7">
        <v>4</v>
      </c>
      <c r="E11" s="7" t="s">
        <v>13</v>
      </c>
      <c r="F11" s="7" t="s">
        <v>14</v>
      </c>
      <c r="G11" s="8">
        <v>4500</v>
      </c>
      <c r="H11" s="8">
        <v>160</v>
      </c>
      <c r="I11" s="8">
        <v>80</v>
      </c>
      <c r="J11" s="8">
        <f t="shared" si="0"/>
        <v>1300</v>
      </c>
    </row>
    <row r="12" spans="1:10" ht="22.5" customHeight="1">
      <c r="A12" s="20"/>
      <c r="B12" s="6" t="s">
        <v>27</v>
      </c>
      <c r="C12" s="7" t="s">
        <v>28</v>
      </c>
      <c r="D12" s="7">
        <v>4</v>
      </c>
      <c r="E12" s="7" t="s">
        <v>13</v>
      </c>
      <c r="F12" s="7" t="s">
        <v>14</v>
      </c>
      <c r="G12" s="8">
        <v>4500</v>
      </c>
      <c r="H12" s="8">
        <v>159.5</v>
      </c>
      <c r="I12" s="8">
        <v>80</v>
      </c>
      <c r="J12" s="8">
        <f t="shared" si="0"/>
        <v>1310</v>
      </c>
    </row>
    <row r="13" spans="1:10" ht="22.5" customHeight="1">
      <c r="A13" s="21"/>
      <c r="B13" s="6" t="s">
        <v>27</v>
      </c>
      <c r="C13" s="7" t="s">
        <v>29</v>
      </c>
      <c r="D13" s="7">
        <v>4</v>
      </c>
      <c r="E13" s="7" t="s">
        <v>13</v>
      </c>
      <c r="F13" s="7" t="s">
        <v>14</v>
      </c>
      <c r="G13" s="8">
        <v>4500</v>
      </c>
      <c r="H13" s="8">
        <v>159.5</v>
      </c>
      <c r="I13" s="8">
        <v>80</v>
      </c>
      <c r="J13" s="8">
        <f t="shared" si="0"/>
        <v>1310</v>
      </c>
    </row>
    <row r="14" spans="1:10" ht="24" customHeight="1">
      <c r="A14" s="19" t="s">
        <v>195</v>
      </c>
      <c r="B14" s="6">
        <v>1305</v>
      </c>
      <c r="C14" s="7" t="s">
        <v>30</v>
      </c>
      <c r="D14" s="7">
        <v>4</v>
      </c>
      <c r="E14" s="7" t="s">
        <v>10</v>
      </c>
      <c r="F14" s="7" t="s">
        <v>10</v>
      </c>
      <c r="G14" s="8">
        <v>10000</v>
      </c>
      <c r="H14" s="8">
        <v>169.5</v>
      </c>
      <c r="I14" s="8">
        <v>80</v>
      </c>
      <c r="J14" s="8">
        <f t="shared" si="0"/>
        <v>6610</v>
      </c>
    </row>
    <row r="15" spans="1:10" ht="22.5" customHeight="1">
      <c r="A15" s="20"/>
      <c r="B15" s="6" t="s">
        <v>31</v>
      </c>
      <c r="C15" s="7" t="s">
        <v>32</v>
      </c>
      <c r="D15" s="7">
        <v>4</v>
      </c>
      <c r="E15" s="7" t="s">
        <v>10</v>
      </c>
      <c r="F15" s="7" t="s">
        <v>10</v>
      </c>
      <c r="G15" s="8">
        <v>10000</v>
      </c>
      <c r="H15" s="8">
        <v>169.5</v>
      </c>
      <c r="I15" s="8">
        <v>80</v>
      </c>
      <c r="J15" s="8">
        <f t="shared" si="0"/>
        <v>6610</v>
      </c>
    </row>
    <row r="16" spans="1:10" ht="22.5" customHeight="1">
      <c r="A16" s="20"/>
      <c r="B16" s="6" t="s">
        <v>33</v>
      </c>
      <c r="C16" s="7" t="s">
        <v>34</v>
      </c>
      <c r="D16" s="7">
        <v>4</v>
      </c>
      <c r="E16" s="7" t="s">
        <v>10</v>
      </c>
      <c r="F16" s="7" t="s">
        <v>10</v>
      </c>
      <c r="G16" s="8">
        <v>10000</v>
      </c>
      <c r="H16" s="8">
        <v>165.5</v>
      </c>
      <c r="I16" s="8">
        <v>80</v>
      </c>
      <c r="J16" s="8">
        <f t="shared" si="0"/>
        <v>6690</v>
      </c>
    </row>
    <row r="17" spans="1:10" ht="29.25" customHeight="1">
      <c r="A17" s="20"/>
      <c r="B17" s="6" t="s">
        <v>35</v>
      </c>
      <c r="C17" s="7" t="s">
        <v>36</v>
      </c>
      <c r="D17" s="7">
        <v>4</v>
      </c>
      <c r="E17" s="7" t="s">
        <v>10</v>
      </c>
      <c r="F17" s="7" t="s">
        <v>10</v>
      </c>
      <c r="G17" s="8">
        <v>10000</v>
      </c>
      <c r="H17" s="8">
        <v>169</v>
      </c>
      <c r="I17" s="8">
        <v>80</v>
      </c>
      <c r="J17" s="8">
        <f t="shared" si="0"/>
        <v>6620</v>
      </c>
    </row>
    <row r="18" spans="1:10" ht="22.5" customHeight="1">
      <c r="A18" s="21"/>
      <c r="B18" s="6" t="s">
        <v>37</v>
      </c>
      <c r="C18" s="7" t="s">
        <v>38</v>
      </c>
      <c r="D18" s="7">
        <v>4</v>
      </c>
      <c r="E18" s="7" t="s">
        <v>10</v>
      </c>
      <c r="F18" s="7" t="s">
        <v>10</v>
      </c>
      <c r="G18" s="8">
        <v>10000</v>
      </c>
      <c r="H18" s="8">
        <v>169.5</v>
      </c>
      <c r="I18" s="8">
        <v>80</v>
      </c>
      <c r="J18" s="8">
        <f t="shared" si="0"/>
        <v>6610</v>
      </c>
    </row>
    <row r="19" spans="1:10" ht="22.5" customHeight="1">
      <c r="A19" s="19" t="s">
        <v>196</v>
      </c>
      <c r="B19" s="6" t="s">
        <v>39</v>
      </c>
      <c r="C19" s="7" t="s">
        <v>40</v>
      </c>
      <c r="D19" s="7">
        <v>4</v>
      </c>
      <c r="E19" s="7" t="s">
        <v>13</v>
      </c>
      <c r="F19" s="7" t="s">
        <v>14</v>
      </c>
      <c r="G19" s="8">
        <v>4500</v>
      </c>
      <c r="H19" s="8">
        <v>160</v>
      </c>
      <c r="I19" s="8">
        <v>80</v>
      </c>
      <c r="J19" s="8">
        <f t="shared" si="0"/>
        <v>1300</v>
      </c>
    </row>
    <row r="20" spans="1:10" ht="22.5" customHeight="1">
      <c r="A20" s="21"/>
      <c r="B20" s="6" t="s">
        <v>41</v>
      </c>
      <c r="C20" s="7" t="s">
        <v>42</v>
      </c>
      <c r="D20" s="7">
        <v>4</v>
      </c>
      <c r="E20" s="7" t="s">
        <v>13</v>
      </c>
      <c r="F20" s="7" t="s">
        <v>14</v>
      </c>
      <c r="G20" s="8">
        <v>4500</v>
      </c>
      <c r="H20" s="8">
        <v>155.5</v>
      </c>
      <c r="I20" s="8">
        <v>80</v>
      </c>
      <c r="J20" s="8">
        <f t="shared" si="0"/>
        <v>1390</v>
      </c>
    </row>
    <row r="21" spans="1:10" ht="24.75" customHeight="1">
      <c r="A21" s="19" t="s">
        <v>197</v>
      </c>
      <c r="B21" s="6" t="s">
        <v>43</v>
      </c>
      <c r="C21" s="7" t="s">
        <v>44</v>
      </c>
      <c r="D21" s="7">
        <v>4</v>
      </c>
      <c r="E21" s="7" t="s">
        <v>45</v>
      </c>
      <c r="F21" s="7" t="s">
        <v>46</v>
      </c>
      <c r="G21" s="8">
        <v>4500</v>
      </c>
      <c r="H21" s="8">
        <v>158.5</v>
      </c>
      <c r="I21" s="8">
        <v>80</v>
      </c>
      <c r="J21" s="8">
        <f t="shared" si="0"/>
        <v>1330</v>
      </c>
    </row>
    <row r="22" spans="1:10" ht="24.75" customHeight="1">
      <c r="A22" s="21"/>
      <c r="B22" s="6" t="s">
        <v>43</v>
      </c>
      <c r="C22" s="7" t="s">
        <v>47</v>
      </c>
      <c r="D22" s="7">
        <v>4</v>
      </c>
      <c r="E22" s="7" t="s">
        <v>45</v>
      </c>
      <c r="F22" s="7" t="s">
        <v>46</v>
      </c>
      <c r="G22" s="8">
        <v>4500</v>
      </c>
      <c r="H22" s="8">
        <v>157.5</v>
      </c>
      <c r="I22" s="8">
        <v>80</v>
      </c>
      <c r="J22" s="8">
        <f t="shared" si="0"/>
        <v>1350</v>
      </c>
    </row>
    <row r="23" spans="1:10" ht="24" customHeight="1">
      <c r="A23" s="19" t="s">
        <v>198</v>
      </c>
      <c r="B23" s="11" t="s">
        <v>48</v>
      </c>
      <c r="C23" s="6" t="s">
        <v>49</v>
      </c>
      <c r="D23" s="7">
        <v>4</v>
      </c>
      <c r="E23" s="7" t="s">
        <v>13</v>
      </c>
      <c r="F23" s="7" t="s">
        <v>14</v>
      </c>
      <c r="G23" s="8">
        <v>5850</v>
      </c>
      <c r="H23" s="8">
        <v>160</v>
      </c>
      <c r="I23" s="8">
        <v>80</v>
      </c>
      <c r="J23" s="8">
        <f t="shared" si="0"/>
        <v>2650</v>
      </c>
    </row>
    <row r="24" spans="1:10" ht="24" customHeight="1">
      <c r="A24" s="20"/>
      <c r="B24" s="11" t="s">
        <v>48</v>
      </c>
      <c r="C24" s="6" t="s">
        <v>50</v>
      </c>
      <c r="D24" s="7">
        <v>4</v>
      </c>
      <c r="E24" s="7" t="s">
        <v>51</v>
      </c>
      <c r="F24" s="7" t="s">
        <v>14</v>
      </c>
      <c r="G24" s="8">
        <v>5850</v>
      </c>
      <c r="H24" s="8">
        <v>160</v>
      </c>
      <c r="I24" s="8">
        <v>80</v>
      </c>
      <c r="J24" s="8">
        <f t="shared" si="0"/>
        <v>2650</v>
      </c>
    </row>
    <row r="25" spans="1:10" ht="24" customHeight="1">
      <c r="A25" s="20"/>
      <c r="B25" s="6" t="s">
        <v>52</v>
      </c>
      <c r="C25" s="6" t="s">
        <v>53</v>
      </c>
      <c r="D25" s="7">
        <v>4</v>
      </c>
      <c r="E25" s="7" t="s">
        <v>13</v>
      </c>
      <c r="F25" s="7" t="s">
        <v>14</v>
      </c>
      <c r="G25" s="8">
        <v>5850</v>
      </c>
      <c r="H25" s="8">
        <v>160</v>
      </c>
      <c r="I25" s="8">
        <v>80</v>
      </c>
      <c r="J25" s="8">
        <f t="shared" si="0"/>
        <v>2650</v>
      </c>
    </row>
    <row r="26" spans="1:10" ht="24" customHeight="1">
      <c r="A26" s="20"/>
      <c r="B26" s="6" t="s">
        <v>54</v>
      </c>
      <c r="C26" s="6" t="s">
        <v>55</v>
      </c>
      <c r="D26" s="7">
        <v>4</v>
      </c>
      <c r="E26" s="7" t="s">
        <v>13</v>
      </c>
      <c r="F26" s="7" t="s">
        <v>14</v>
      </c>
      <c r="G26" s="8">
        <v>5850</v>
      </c>
      <c r="H26" s="8">
        <v>160</v>
      </c>
      <c r="I26" s="8">
        <v>80</v>
      </c>
      <c r="J26" s="8">
        <f t="shared" si="0"/>
        <v>2650</v>
      </c>
    </row>
    <row r="27" spans="1:10" ht="24" customHeight="1">
      <c r="A27" s="20"/>
      <c r="B27" s="6" t="s">
        <v>56</v>
      </c>
      <c r="C27" s="7" t="s">
        <v>57</v>
      </c>
      <c r="D27" s="7">
        <v>4</v>
      </c>
      <c r="E27" s="7" t="s">
        <v>13</v>
      </c>
      <c r="F27" s="7" t="s">
        <v>14</v>
      </c>
      <c r="G27" s="8">
        <v>4500</v>
      </c>
      <c r="H27" s="8">
        <v>160</v>
      </c>
      <c r="I27" s="8">
        <v>80</v>
      </c>
      <c r="J27" s="8">
        <f t="shared" si="0"/>
        <v>1300</v>
      </c>
    </row>
    <row r="28" spans="1:10" ht="24" customHeight="1">
      <c r="A28" s="21"/>
      <c r="B28" s="6" t="s">
        <v>56</v>
      </c>
      <c r="C28" s="7" t="s">
        <v>57</v>
      </c>
      <c r="D28" s="7">
        <v>4</v>
      </c>
      <c r="E28" s="7" t="s">
        <v>58</v>
      </c>
      <c r="F28" s="7" t="s">
        <v>59</v>
      </c>
      <c r="G28" s="8">
        <v>5000</v>
      </c>
      <c r="H28" s="8">
        <v>160</v>
      </c>
      <c r="I28" s="8">
        <v>80</v>
      </c>
      <c r="J28" s="8">
        <f t="shared" si="0"/>
        <v>1800</v>
      </c>
    </row>
    <row r="29" spans="1:10" ht="27.75" customHeight="1">
      <c r="A29" s="18" t="s">
        <v>199</v>
      </c>
      <c r="B29" s="6" t="s">
        <v>60</v>
      </c>
      <c r="C29" s="7" t="s">
        <v>61</v>
      </c>
      <c r="D29" s="7">
        <v>4</v>
      </c>
      <c r="E29" s="7" t="s">
        <v>13</v>
      </c>
      <c r="F29" s="7" t="s">
        <v>14</v>
      </c>
      <c r="G29" s="8">
        <v>5850</v>
      </c>
      <c r="H29" s="8">
        <v>150</v>
      </c>
      <c r="I29" s="8">
        <v>80</v>
      </c>
      <c r="J29" s="8">
        <f t="shared" si="0"/>
        <v>2850</v>
      </c>
    </row>
    <row r="30" spans="1:10" ht="23.25" customHeight="1">
      <c r="A30" s="18"/>
      <c r="B30" s="7">
        <v>120204</v>
      </c>
      <c r="C30" s="7" t="s">
        <v>62</v>
      </c>
      <c r="D30" s="7">
        <v>4</v>
      </c>
      <c r="E30" s="7" t="s">
        <v>13</v>
      </c>
      <c r="F30" s="7" t="s">
        <v>14</v>
      </c>
      <c r="G30" s="8">
        <v>5850</v>
      </c>
      <c r="H30" s="8">
        <v>150</v>
      </c>
      <c r="I30" s="8">
        <v>80</v>
      </c>
      <c r="J30" s="8">
        <f t="shared" si="0"/>
        <v>2850</v>
      </c>
    </row>
    <row r="31" spans="1:10" ht="23.25" customHeight="1">
      <c r="A31" s="18"/>
      <c r="B31" s="7">
        <v>120203</v>
      </c>
      <c r="C31" s="7" t="s">
        <v>63</v>
      </c>
      <c r="D31" s="7">
        <v>4</v>
      </c>
      <c r="E31" s="7" t="s">
        <v>13</v>
      </c>
      <c r="F31" s="7" t="s">
        <v>14</v>
      </c>
      <c r="G31" s="8">
        <v>5850</v>
      </c>
      <c r="H31" s="8">
        <v>150</v>
      </c>
      <c r="I31" s="8">
        <v>80</v>
      </c>
      <c r="J31" s="8">
        <f t="shared" si="0"/>
        <v>2850</v>
      </c>
    </row>
    <row r="32" spans="1:10" ht="23.25" customHeight="1">
      <c r="A32" s="18" t="s">
        <v>199</v>
      </c>
      <c r="B32" s="7">
        <v>120601</v>
      </c>
      <c r="C32" s="7" t="s">
        <v>64</v>
      </c>
      <c r="D32" s="7">
        <v>4</v>
      </c>
      <c r="E32" s="7" t="s">
        <v>51</v>
      </c>
      <c r="F32" s="7" t="s">
        <v>14</v>
      </c>
      <c r="G32" s="8">
        <v>5850</v>
      </c>
      <c r="H32" s="8">
        <v>150</v>
      </c>
      <c r="I32" s="8">
        <v>80</v>
      </c>
      <c r="J32" s="8">
        <f t="shared" si="0"/>
        <v>2850</v>
      </c>
    </row>
    <row r="33" spans="1:10" ht="23.25" customHeight="1">
      <c r="A33" s="18"/>
      <c r="B33" s="7">
        <v>120102</v>
      </c>
      <c r="C33" s="7" t="s">
        <v>65</v>
      </c>
      <c r="D33" s="7">
        <v>4</v>
      </c>
      <c r="E33" s="7" t="s">
        <v>51</v>
      </c>
      <c r="F33" s="7" t="s">
        <v>14</v>
      </c>
      <c r="G33" s="8">
        <v>5850</v>
      </c>
      <c r="H33" s="8">
        <v>156</v>
      </c>
      <c r="I33" s="8">
        <v>80</v>
      </c>
      <c r="J33" s="8">
        <f t="shared" si="0"/>
        <v>2730</v>
      </c>
    </row>
    <row r="34" spans="1:10" ht="24.75" customHeight="1">
      <c r="A34" s="19" t="s">
        <v>200</v>
      </c>
      <c r="B34" s="6" t="s">
        <v>66</v>
      </c>
      <c r="C34" s="7" t="s">
        <v>67</v>
      </c>
      <c r="D34" s="7">
        <v>4</v>
      </c>
      <c r="E34" s="7" t="s">
        <v>13</v>
      </c>
      <c r="F34" s="7" t="s">
        <v>14</v>
      </c>
      <c r="G34" s="8">
        <v>4500</v>
      </c>
      <c r="H34" s="8">
        <v>157</v>
      </c>
      <c r="I34" s="8">
        <v>80</v>
      </c>
      <c r="J34" s="8">
        <f t="shared" si="0"/>
        <v>1360</v>
      </c>
    </row>
    <row r="35" spans="1:10" ht="24.75" customHeight="1">
      <c r="A35" s="21"/>
      <c r="B35" s="6" t="s">
        <v>68</v>
      </c>
      <c r="C35" s="7" t="s">
        <v>69</v>
      </c>
      <c r="D35" s="7">
        <v>4</v>
      </c>
      <c r="E35" s="7" t="s">
        <v>13</v>
      </c>
      <c r="F35" s="7" t="s">
        <v>14</v>
      </c>
      <c r="G35" s="8">
        <v>4500</v>
      </c>
      <c r="H35" s="8">
        <v>160</v>
      </c>
      <c r="I35" s="8">
        <v>80</v>
      </c>
      <c r="J35" s="8">
        <f t="shared" si="0"/>
        <v>1300</v>
      </c>
    </row>
    <row r="36" spans="1:10" ht="24.75" customHeight="1">
      <c r="A36" s="7" t="s">
        <v>201</v>
      </c>
      <c r="B36" s="6" t="s">
        <v>70</v>
      </c>
      <c r="C36" s="7" t="s">
        <v>71</v>
      </c>
      <c r="D36" s="7">
        <v>4</v>
      </c>
      <c r="E36" s="7" t="s">
        <v>13</v>
      </c>
      <c r="F36" s="7" t="s">
        <v>14</v>
      </c>
      <c r="G36" s="8">
        <v>4500</v>
      </c>
      <c r="H36" s="8">
        <v>156</v>
      </c>
      <c r="I36" s="8">
        <v>80</v>
      </c>
      <c r="J36" s="8">
        <f t="shared" si="0"/>
        <v>1380</v>
      </c>
    </row>
    <row r="37" spans="1:10" ht="24.75" customHeight="1">
      <c r="A37" s="19" t="s">
        <v>202</v>
      </c>
      <c r="B37" s="6" t="s">
        <v>72</v>
      </c>
      <c r="C37" s="7" t="s">
        <v>73</v>
      </c>
      <c r="D37" s="7">
        <v>4</v>
      </c>
      <c r="E37" s="7" t="s">
        <v>51</v>
      </c>
      <c r="F37" s="7" t="s">
        <v>14</v>
      </c>
      <c r="G37" s="8">
        <v>4500</v>
      </c>
      <c r="H37" s="8">
        <v>160</v>
      </c>
      <c r="I37" s="8">
        <v>80</v>
      </c>
      <c r="J37" s="8">
        <f t="shared" si="0"/>
        <v>1300</v>
      </c>
    </row>
    <row r="38" spans="1:10" ht="24.75" customHeight="1">
      <c r="A38" s="21"/>
      <c r="B38" s="6" t="s">
        <v>74</v>
      </c>
      <c r="C38" s="7" t="s">
        <v>75</v>
      </c>
      <c r="D38" s="7">
        <v>4</v>
      </c>
      <c r="E38" s="7" t="s">
        <v>51</v>
      </c>
      <c r="F38" s="7" t="s">
        <v>14</v>
      </c>
      <c r="G38" s="8">
        <v>4500</v>
      </c>
      <c r="H38" s="8">
        <v>160</v>
      </c>
      <c r="I38" s="8">
        <v>80</v>
      </c>
      <c r="J38" s="8">
        <f t="shared" si="0"/>
        <v>1300</v>
      </c>
    </row>
    <row r="39" spans="1:10" ht="24.75" customHeight="1">
      <c r="A39" s="19" t="s">
        <v>203</v>
      </c>
      <c r="B39" s="11" t="s">
        <v>76</v>
      </c>
      <c r="C39" s="12" t="s">
        <v>77</v>
      </c>
      <c r="D39" s="7">
        <v>4</v>
      </c>
      <c r="E39" s="7" t="s">
        <v>51</v>
      </c>
      <c r="F39" s="7" t="s">
        <v>14</v>
      </c>
      <c r="G39" s="8">
        <v>4500</v>
      </c>
      <c r="H39" s="8">
        <v>170</v>
      </c>
      <c r="I39" s="8">
        <v>80</v>
      </c>
      <c r="J39" s="8">
        <f t="shared" si="0"/>
        <v>1100</v>
      </c>
    </row>
    <row r="40" spans="1:10" ht="24.75" customHeight="1">
      <c r="A40" s="20"/>
      <c r="B40" s="6" t="s">
        <v>78</v>
      </c>
      <c r="C40" s="7" t="s">
        <v>79</v>
      </c>
      <c r="D40" s="7">
        <v>4</v>
      </c>
      <c r="E40" s="7" t="s">
        <v>51</v>
      </c>
      <c r="F40" s="7" t="s">
        <v>14</v>
      </c>
      <c r="G40" s="8">
        <v>4500</v>
      </c>
      <c r="H40" s="8">
        <v>170</v>
      </c>
      <c r="I40" s="8">
        <v>80</v>
      </c>
      <c r="J40" s="8">
        <f t="shared" si="0"/>
        <v>1100</v>
      </c>
    </row>
    <row r="41" spans="1:10" ht="24.75" customHeight="1">
      <c r="A41" s="21"/>
      <c r="B41" s="6" t="s">
        <v>80</v>
      </c>
      <c r="C41" s="7" t="s">
        <v>81</v>
      </c>
      <c r="D41" s="6">
        <v>4</v>
      </c>
      <c r="E41" s="6" t="s">
        <v>51</v>
      </c>
      <c r="F41" s="6" t="s">
        <v>14</v>
      </c>
      <c r="G41" s="8">
        <v>4500</v>
      </c>
      <c r="H41" s="8">
        <v>160</v>
      </c>
      <c r="I41" s="8">
        <v>80</v>
      </c>
      <c r="J41" s="8">
        <f t="shared" si="0"/>
        <v>1300</v>
      </c>
    </row>
    <row r="42" spans="1:10" ht="21" customHeight="1">
      <c r="A42" s="19" t="s">
        <v>204</v>
      </c>
      <c r="B42" s="13" t="s">
        <v>82</v>
      </c>
      <c r="C42" s="7" t="s">
        <v>83</v>
      </c>
      <c r="D42" s="7">
        <v>4</v>
      </c>
      <c r="E42" s="7" t="s">
        <v>51</v>
      </c>
      <c r="F42" s="7" t="s">
        <v>14</v>
      </c>
      <c r="G42" s="8">
        <v>4500</v>
      </c>
      <c r="H42" s="8">
        <v>166</v>
      </c>
      <c r="I42" s="8">
        <v>80</v>
      </c>
      <c r="J42" s="8">
        <f t="shared" si="0"/>
        <v>1180</v>
      </c>
    </row>
    <row r="43" spans="1:10" ht="30.75" customHeight="1">
      <c r="A43" s="20"/>
      <c r="B43" s="13" t="s">
        <v>84</v>
      </c>
      <c r="C43" s="7" t="s">
        <v>85</v>
      </c>
      <c r="D43" s="7">
        <v>4</v>
      </c>
      <c r="E43" s="7" t="s">
        <v>51</v>
      </c>
      <c r="F43" s="7" t="s">
        <v>14</v>
      </c>
      <c r="G43" s="8">
        <v>4500</v>
      </c>
      <c r="H43" s="8">
        <v>167</v>
      </c>
      <c r="I43" s="8">
        <v>80</v>
      </c>
      <c r="J43" s="8">
        <f t="shared" si="0"/>
        <v>1160</v>
      </c>
    </row>
    <row r="44" spans="1:10" ht="21" customHeight="1">
      <c r="A44" s="20"/>
      <c r="B44" s="13" t="s">
        <v>86</v>
      </c>
      <c r="C44" s="7" t="s">
        <v>87</v>
      </c>
      <c r="D44" s="7">
        <v>4</v>
      </c>
      <c r="E44" s="7" t="s">
        <v>51</v>
      </c>
      <c r="F44" s="7" t="s">
        <v>14</v>
      </c>
      <c r="G44" s="8">
        <v>4500</v>
      </c>
      <c r="H44" s="8">
        <v>169.5</v>
      </c>
      <c r="I44" s="8">
        <v>80</v>
      </c>
      <c r="J44" s="8">
        <f t="shared" si="0"/>
        <v>1110</v>
      </c>
    </row>
    <row r="45" spans="1:10" ht="21" customHeight="1">
      <c r="A45" s="20"/>
      <c r="B45" s="13" t="s">
        <v>88</v>
      </c>
      <c r="C45" s="7" t="s">
        <v>89</v>
      </c>
      <c r="D45" s="7">
        <v>4</v>
      </c>
      <c r="E45" s="7" t="s">
        <v>51</v>
      </c>
      <c r="F45" s="7" t="s">
        <v>14</v>
      </c>
      <c r="G45" s="8">
        <v>4500</v>
      </c>
      <c r="H45" s="8">
        <v>160</v>
      </c>
      <c r="I45" s="8">
        <v>80</v>
      </c>
      <c r="J45" s="8">
        <f t="shared" si="0"/>
        <v>1300</v>
      </c>
    </row>
    <row r="46" spans="1:10" ht="21" customHeight="1">
      <c r="A46" s="21"/>
      <c r="B46" s="13" t="s">
        <v>88</v>
      </c>
      <c r="C46" s="7" t="s">
        <v>90</v>
      </c>
      <c r="D46" s="7">
        <v>4</v>
      </c>
      <c r="E46" s="7" t="s">
        <v>51</v>
      </c>
      <c r="F46" s="7" t="s">
        <v>14</v>
      </c>
      <c r="G46" s="8">
        <v>4500</v>
      </c>
      <c r="H46" s="8">
        <v>166</v>
      </c>
      <c r="I46" s="8">
        <v>80</v>
      </c>
      <c r="J46" s="8">
        <f t="shared" si="0"/>
        <v>1180</v>
      </c>
    </row>
    <row r="47" spans="1:10" ht="21" customHeight="1">
      <c r="A47" s="19" t="s">
        <v>205</v>
      </c>
      <c r="B47" s="6" t="s">
        <v>91</v>
      </c>
      <c r="C47" s="7" t="s">
        <v>92</v>
      </c>
      <c r="D47" s="7">
        <v>4</v>
      </c>
      <c r="E47" s="7" t="s">
        <v>51</v>
      </c>
      <c r="F47" s="7" t="s">
        <v>14</v>
      </c>
      <c r="G47" s="8">
        <v>4500</v>
      </c>
      <c r="H47" s="8">
        <v>161</v>
      </c>
      <c r="I47" s="8">
        <v>80</v>
      </c>
      <c r="J47" s="8">
        <f t="shared" si="0"/>
        <v>1280</v>
      </c>
    </row>
    <row r="48" spans="1:10" ht="21" customHeight="1">
      <c r="A48" s="20"/>
      <c r="B48" s="6" t="s">
        <v>93</v>
      </c>
      <c r="C48" s="7" t="s">
        <v>94</v>
      </c>
      <c r="D48" s="7">
        <v>4</v>
      </c>
      <c r="E48" s="7" t="s">
        <v>51</v>
      </c>
      <c r="F48" s="7" t="s">
        <v>14</v>
      </c>
      <c r="G48" s="8">
        <v>4500</v>
      </c>
      <c r="H48" s="8">
        <v>160.5</v>
      </c>
      <c r="I48" s="8">
        <v>80</v>
      </c>
      <c r="J48" s="8">
        <f t="shared" si="0"/>
        <v>1290</v>
      </c>
    </row>
    <row r="49" spans="1:10" ht="21" customHeight="1">
      <c r="A49" s="20"/>
      <c r="B49" s="6" t="s">
        <v>93</v>
      </c>
      <c r="C49" s="7" t="s">
        <v>95</v>
      </c>
      <c r="D49" s="7">
        <v>4</v>
      </c>
      <c r="E49" s="7" t="s">
        <v>51</v>
      </c>
      <c r="F49" s="7" t="s">
        <v>14</v>
      </c>
      <c r="G49" s="8">
        <v>4500</v>
      </c>
      <c r="H49" s="8">
        <v>160</v>
      </c>
      <c r="I49" s="8">
        <v>80</v>
      </c>
      <c r="J49" s="8">
        <f t="shared" si="0"/>
        <v>1300</v>
      </c>
    </row>
    <row r="50" spans="1:10" ht="24.75" customHeight="1">
      <c r="A50" s="20"/>
      <c r="B50" s="6" t="s">
        <v>96</v>
      </c>
      <c r="C50" s="7" t="s">
        <v>97</v>
      </c>
      <c r="D50" s="7">
        <v>4</v>
      </c>
      <c r="E50" s="7" t="s">
        <v>51</v>
      </c>
      <c r="F50" s="7" t="s">
        <v>14</v>
      </c>
      <c r="G50" s="8">
        <v>4500</v>
      </c>
      <c r="H50" s="8">
        <v>168</v>
      </c>
      <c r="I50" s="8">
        <v>80</v>
      </c>
      <c r="J50" s="8">
        <f t="shared" si="0"/>
        <v>1140</v>
      </c>
    </row>
    <row r="51" spans="1:10" ht="36" customHeight="1">
      <c r="A51" s="20"/>
      <c r="B51" s="6" t="s">
        <v>96</v>
      </c>
      <c r="C51" s="7" t="s">
        <v>192</v>
      </c>
      <c r="D51" s="7">
        <v>4</v>
      </c>
      <c r="E51" s="7" t="s">
        <v>51</v>
      </c>
      <c r="F51" s="7" t="s">
        <v>14</v>
      </c>
      <c r="G51" s="8">
        <v>4500</v>
      </c>
      <c r="H51" s="8">
        <v>170</v>
      </c>
      <c r="I51" s="8">
        <v>80</v>
      </c>
      <c r="J51" s="8">
        <f t="shared" si="0"/>
        <v>1100</v>
      </c>
    </row>
    <row r="52" spans="1:10" ht="24.75" customHeight="1">
      <c r="A52" s="21"/>
      <c r="B52" s="6" t="s">
        <v>96</v>
      </c>
      <c r="C52" s="7" t="s">
        <v>98</v>
      </c>
      <c r="D52" s="7">
        <v>4</v>
      </c>
      <c r="E52" s="7" t="s">
        <v>51</v>
      </c>
      <c r="F52" s="7" t="s">
        <v>14</v>
      </c>
      <c r="G52" s="8">
        <v>4500</v>
      </c>
      <c r="H52" s="8">
        <v>167</v>
      </c>
      <c r="I52" s="8">
        <v>80</v>
      </c>
      <c r="J52" s="8">
        <f t="shared" si="0"/>
        <v>1160</v>
      </c>
    </row>
    <row r="53" spans="1:10" ht="18" customHeight="1">
      <c r="A53" s="19" t="s">
        <v>206</v>
      </c>
      <c r="B53" s="6" t="s">
        <v>99</v>
      </c>
      <c r="C53" s="7" t="s">
        <v>100</v>
      </c>
      <c r="D53" s="7">
        <v>4</v>
      </c>
      <c r="E53" s="7" t="s">
        <v>51</v>
      </c>
      <c r="F53" s="7" t="s">
        <v>14</v>
      </c>
      <c r="G53" s="8">
        <v>5850</v>
      </c>
      <c r="H53" s="8">
        <v>169.5</v>
      </c>
      <c r="I53" s="8">
        <v>80</v>
      </c>
      <c r="J53" s="8">
        <f t="shared" si="0"/>
        <v>2460</v>
      </c>
    </row>
    <row r="54" spans="1:10" ht="78" customHeight="1">
      <c r="A54" s="21"/>
      <c r="B54" s="6" t="s">
        <v>101</v>
      </c>
      <c r="C54" s="7" t="s">
        <v>102</v>
      </c>
      <c r="D54" s="7">
        <v>4</v>
      </c>
      <c r="E54" s="7" t="s">
        <v>51</v>
      </c>
      <c r="F54" s="7" t="s">
        <v>14</v>
      </c>
      <c r="G54" s="8">
        <v>5850</v>
      </c>
      <c r="H54" s="8">
        <v>170</v>
      </c>
      <c r="I54" s="8">
        <v>80</v>
      </c>
      <c r="J54" s="8">
        <f t="shared" si="0"/>
        <v>2450</v>
      </c>
    </row>
    <row r="55" spans="1:10" ht="21.75" customHeight="1">
      <c r="A55" s="18" t="s">
        <v>207</v>
      </c>
      <c r="B55" s="11" t="s">
        <v>103</v>
      </c>
      <c r="C55" s="7" t="s">
        <v>104</v>
      </c>
      <c r="D55" s="7">
        <v>4</v>
      </c>
      <c r="E55" s="7" t="s">
        <v>51</v>
      </c>
      <c r="F55" s="7" t="s">
        <v>14</v>
      </c>
      <c r="G55" s="8">
        <v>5850</v>
      </c>
      <c r="H55" s="8">
        <v>168.5</v>
      </c>
      <c r="I55" s="8">
        <v>80</v>
      </c>
      <c r="J55" s="8">
        <f t="shared" si="0"/>
        <v>2480</v>
      </c>
    </row>
    <row r="56" spans="1:10" ht="21.75" customHeight="1">
      <c r="A56" s="18"/>
      <c r="B56" s="11" t="s">
        <v>105</v>
      </c>
      <c r="C56" s="7" t="s">
        <v>106</v>
      </c>
      <c r="D56" s="7">
        <v>4</v>
      </c>
      <c r="E56" s="7" t="s">
        <v>51</v>
      </c>
      <c r="F56" s="7" t="s">
        <v>14</v>
      </c>
      <c r="G56" s="8">
        <v>5850</v>
      </c>
      <c r="H56" s="8">
        <v>170</v>
      </c>
      <c r="I56" s="8">
        <v>80</v>
      </c>
      <c r="J56" s="8">
        <f t="shared" si="0"/>
        <v>2450</v>
      </c>
    </row>
    <row r="57" spans="1:10" ht="21.75" customHeight="1">
      <c r="A57" s="18"/>
      <c r="B57" s="11" t="s">
        <v>107</v>
      </c>
      <c r="C57" s="7" t="s">
        <v>108</v>
      </c>
      <c r="D57" s="7">
        <v>4</v>
      </c>
      <c r="E57" s="7" t="s">
        <v>51</v>
      </c>
      <c r="F57" s="7" t="s">
        <v>14</v>
      </c>
      <c r="G57" s="8">
        <v>5850</v>
      </c>
      <c r="H57" s="8">
        <v>169</v>
      </c>
      <c r="I57" s="8">
        <v>80</v>
      </c>
      <c r="J57" s="8">
        <f t="shared" si="0"/>
        <v>2470</v>
      </c>
    </row>
    <row r="58" spans="1:10" ht="30" customHeight="1">
      <c r="A58" s="18" t="s">
        <v>220</v>
      </c>
      <c r="B58" s="6" t="s">
        <v>109</v>
      </c>
      <c r="C58" s="7" t="s">
        <v>110</v>
      </c>
      <c r="D58" s="7">
        <v>4</v>
      </c>
      <c r="E58" s="7" t="s">
        <v>51</v>
      </c>
      <c r="F58" s="7" t="s">
        <v>14</v>
      </c>
      <c r="G58" s="8">
        <v>5850</v>
      </c>
      <c r="H58" s="8">
        <v>166</v>
      </c>
      <c r="I58" s="8">
        <v>80</v>
      </c>
      <c r="J58" s="8">
        <f t="shared" si="0"/>
        <v>2530</v>
      </c>
    </row>
    <row r="59" spans="1:10" ht="30" customHeight="1">
      <c r="A59" s="18"/>
      <c r="B59" s="6" t="s">
        <v>109</v>
      </c>
      <c r="C59" s="7" t="s">
        <v>111</v>
      </c>
      <c r="D59" s="7">
        <v>4</v>
      </c>
      <c r="E59" s="7" t="s">
        <v>51</v>
      </c>
      <c r="F59" s="7" t="s">
        <v>14</v>
      </c>
      <c r="G59" s="8">
        <v>5850</v>
      </c>
      <c r="H59" s="8">
        <v>169.5</v>
      </c>
      <c r="I59" s="8">
        <v>80</v>
      </c>
      <c r="J59" s="8">
        <f t="shared" si="0"/>
        <v>2460</v>
      </c>
    </row>
    <row r="60" spans="1:10" ht="30" customHeight="1">
      <c r="A60" s="18"/>
      <c r="B60" s="6" t="s">
        <v>109</v>
      </c>
      <c r="C60" s="7" t="s">
        <v>112</v>
      </c>
      <c r="D60" s="7">
        <v>4</v>
      </c>
      <c r="E60" s="7" t="s">
        <v>51</v>
      </c>
      <c r="F60" s="7" t="s">
        <v>14</v>
      </c>
      <c r="G60" s="8">
        <v>5850</v>
      </c>
      <c r="H60" s="8">
        <v>166</v>
      </c>
      <c r="I60" s="8">
        <v>80</v>
      </c>
      <c r="J60" s="8">
        <f t="shared" si="0"/>
        <v>2530</v>
      </c>
    </row>
    <row r="61" spans="1:10" ht="24.75" customHeight="1">
      <c r="A61" s="19" t="s">
        <v>208</v>
      </c>
      <c r="B61" s="6" t="s">
        <v>113</v>
      </c>
      <c r="C61" s="7" t="s">
        <v>114</v>
      </c>
      <c r="D61" s="7">
        <v>4</v>
      </c>
      <c r="E61" s="14" t="s">
        <v>51</v>
      </c>
      <c r="F61" s="7" t="s">
        <v>14</v>
      </c>
      <c r="G61" s="8">
        <v>4500</v>
      </c>
      <c r="H61" s="8">
        <v>162</v>
      </c>
      <c r="I61" s="8">
        <v>80</v>
      </c>
      <c r="J61" s="8">
        <f t="shared" si="0"/>
        <v>1260</v>
      </c>
    </row>
    <row r="62" spans="1:10" ht="24.75" customHeight="1">
      <c r="A62" s="20"/>
      <c r="B62" s="6" t="s">
        <v>113</v>
      </c>
      <c r="C62" s="7" t="s">
        <v>115</v>
      </c>
      <c r="D62" s="7">
        <v>4</v>
      </c>
      <c r="E62" s="14" t="s">
        <v>51</v>
      </c>
      <c r="F62" s="7" t="s">
        <v>14</v>
      </c>
      <c r="G62" s="8">
        <v>4500</v>
      </c>
      <c r="H62" s="8">
        <v>169</v>
      </c>
      <c r="I62" s="8">
        <v>80</v>
      </c>
      <c r="J62" s="8">
        <f t="shared" si="0"/>
        <v>1120</v>
      </c>
    </row>
    <row r="63" spans="1:10" ht="24.75" customHeight="1">
      <c r="A63" s="20"/>
      <c r="B63" s="6" t="s">
        <v>113</v>
      </c>
      <c r="C63" s="7" t="s">
        <v>116</v>
      </c>
      <c r="D63" s="7">
        <v>4</v>
      </c>
      <c r="E63" s="14" t="s">
        <v>51</v>
      </c>
      <c r="F63" s="7" t="s">
        <v>14</v>
      </c>
      <c r="G63" s="8">
        <v>4500</v>
      </c>
      <c r="H63" s="8">
        <v>167.5</v>
      </c>
      <c r="I63" s="8">
        <v>80</v>
      </c>
      <c r="J63" s="8">
        <f t="shared" si="0"/>
        <v>1150</v>
      </c>
    </row>
    <row r="64" spans="1:10" ht="24.75" customHeight="1">
      <c r="A64" s="20"/>
      <c r="B64" s="6" t="s">
        <v>113</v>
      </c>
      <c r="C64" s="7" t="s">
        <v>117</v>
      </c>
      <c r="D64" s="7">
        <v>4</v>
      </c>
      <c r="E64" s="14" t="s">
        <v>51</v>
      </c>
      <c r="F64" s="7" t="s">
        <v>14</v>
      </c>
      <c r="G64" s="8">
        <v>4500</v>
      </c>
      <c r="H64" s="8">
        <v>162</v>
      </c>
      <c r="I64" s="8">
        <v>80</v>
      </c>
      <c r="J64" s="8">
        <f t="shared" si="0"/>
        <v>1260</v>
      </c>
    </row>
    <row r="65" spans="1:10" ht="24.75" customHeight="1">
      <c r="A65" s="21"/>
      <c r="B65" s="6" t="s">
        <v>113</v>
      </c>
      <c r="C65" s="7" t="s">
        <v>118</v>
      </c>
      <c r="D65" s="7">
        <v>4</v>
      </c>
      <c r="E65" s="14" t="s">
        <v>51</v>
      </c>
      <c r="F65" s="7" t="s">
        <v>14</v>
      </c>
      <c r="G65" s="8">
        <v>4500</v>
      </c>
      <c r="H65" s="8">
        <v>167</v>
      </c>
      <c r="I65" s="8">
        <v>80</v>
      </c>
      <c r="J65" s="8">
        <f t="shared" si="0"/>
        <v>1160</v>
      </c>
    </row>
    <row r="66" spans="1:10" ht="24.75" customHeight="1">
      <c r="A66" s="19" t="s">
        <v>209</v>
      </c>
      <c r="B66" s="11" t="s">
        <v>119</v>
      </c>
      <c r="C66" s="7" t="s">
        <v>120</v>
      </c>
      <c r="D66" s="7">
        <v>5</v>
      </c>
      <c r="E66" s="7" t="s">
        <v>13</v>
      </c>
      <c r="F66" s="7" t="s">
        <v>14</v>
      </c>
      <c r="G66" s="8">
        <v>5850</v>
      </c>
      <c r="H66" s="8">
        <v>206</v>
      </c>
      <c r="I66" s="8">
        <v>80</v>
      </c>
      <c r="J66" s="8">
        <f t="shared" si="0"/>
        <v>2554</v>
      </c>
    </row>
    <row r="67" spans="1:10" ht="24.75" customHeight="1">
      <c r="A67" s="20"/>
      <c r="B67" s="11" t="s">
        <v>119</v>
      </c>
      <c r="C67" s="7" t="s">
        <v>121</v>
      </c>
      <c r="D67" s="7">
        <v>5</v>
      </c>
      <c r="E67" s="7" t="s">
        <v>13</v>
      </c>
      <c r="F67" s="7" t="s">
        <v>14</v>
      </c>
      <c r="G67" s="8">
        <v>5850</v>
      </c>
      <c r="H67" s="8">
        <v>210</v>
      </c>
      <c r="I67" s="8">
        <v>80</v>
      </c>
      <c r="J67" s="8">
        <f t="shared" si="0"/>
        <v>2490</v>
      </c>
    </row>
    <row r="68" spans="1:10" ht="24.75" customHeight="1">
      <c r="A68" s="20"/>
      <c r="B68" s="6" t="s">
        <v>122</v>
      </c>
      <c r="C68" s="15" t="s">
        <v>123</v>
      </c>
      <c r="D68" s="7">
        <v>4</v>
      </c>
      <c r="E68" s="7" t="s">
        <v>51</v>
      </c>
      <c r="F68" s="7" t="s">
        <v>14</v>
      </c>
      <c r="G68" s="8">
        <v>5850</v>
      </c>
      <c r="H68" s="8">
        <v>168</v>
      </c>
      <c r="I68" s="8">
        <v>80</v>
      </c>
      <c r="J68" s="8">
        <f aca="true" t="shared" si="1" ref="J68:J109">((G68*D68)-H68*I68)/D68</f>
        <v>2490</v>
      </c>
    </row>
    <row r="69" spans="1:10" ht="24.75" customHeight="1">
      <c r="A69" s="20"/>
      <c r="B69" s="6" t="s">
        <v>122</v>
      </c>
      <c r="C69" s="15" t="s">
        <v>124</v>
      </c>
      <c r="D69" s="7">
        <v>4</v>
      </c>
      <c r="E69" s="7" t="s">
        <v>51</v>
      </c>
      <c r="F69" s="7" t="s">
        <v>14</v>
      </c>
      <c r="G69" s="8">
        <v>5850</v>
      </c>
      <c r="H69" s="8">
        <v>170</v>
      </c>
      <c r="I69" s="8">
        <v>80</v>
      </c>
      <c r="J69" s="8">
        <f t="shared" si="1"/>
        <v>2450</v>
      </c>
    </row>
    <row r="70" spans="1:10" ht="21" customHeight="1">
      <c r="A70" s="21"/>
      <c r="B70" s="6">
        <v>120103</v>
      </c>
      <c r="C70" s="7" t="s">
        <v>125</v>
      </c>
      <c r="D70" s="7">
        <v>4</v>
      </c>
      <c r="E70" s="7" t="s">
        <v>51</v>
      </c>
      <c r="F70" s="7" t="s">
        <v>14</v>
      </c>
      <c r="G70" s="8">
        <v>5850</v>
      </c>
      <c r="H70" s="8">
        <v>166</v>
      </c>
      <c r="I70" s="8">
        <v>80</v>
      </c>
      <c r="J70" s="8">
        <f t="shared" si="1"/>
        <v>2530</v>
      </c>
    </row>
    <row r="71" spans="1:10" ht="21" customHeight="1">
      <c r="A71" s="19" t="s">
        <v>210</v>
      </c>
      <c r="B71" s="6" t="s">
        <v>126</v>
      </c>
      <c r="C71" s="7" t="s">
        <v>127</v>
      </c>
      <c r="D71" s="7">
        <v>4</v>
      </c>
      <c r="E71" s="7" t="s">
        <v>51</v>
      </c>
      <c r="F71" s="7" t="s">
        <v>14</v>
      </c>
      <c r="G71" s="8">
        <v>4500</v>
      </c>
      <c r="H71" s="8">
        <v>166.5</v>
      </c>
      <c r="I71" s="8">
        <v>80</v>
      </c>
      <c r="J71" s="8">
        <f t="shared" si="1"/>
        <v>1170</v>
      </c>
    </row>
    <row r="72" spans="1:10" ht="21" customHeight="1">
      <c r="A72" s="20"/>
      <c r="B72" s="6" t="s">
        <v>128</v>
      </c>
      <c r="C72" s="7" t="s">
        <v>129</v>
      </c>
      <c r="D72" s="7">
        <v>4</v>
      </c>
      <c r="E72" s="7" t="s">
        <v>51</v>
      </c>
      <c r="F72" s="7" t="s">
        <v>14</v>
      </c>
      <c r="G72" s="8">
        <v>4500</v>
      </c>
      <c r="H72" s="8">
        <v>170</v>
      </c>
      <c r="I72" s="8">
        <v>80</v>
      </c>
      <c r="J72" s="8">
        <f t="shared" si="1"/>
        <v>1100</v>
      </c>
    </row>
    <row r="73" spans="1:10" ht="21" customHeight="1">
      <c r="A73" s="21"/>
      <c r="B73" s="11" t="s">
        <v>130</v>
      </c>
      <c r="C73" s="7" t="s">
        <v>131</v>
      </c>
      <c r="D73" s="7">
        <v>4</v>
      </c>
      <c r="E73" s="7" t="s">
        <v>51</v>
      </c>
      <c r="F73" s="7" t="s">
        <v>14</v>
      </c>
      <c r="G73" s="8">
        <v>4500</v>
      </c>
      <c r="H73" s="8">
        <v>170</v>
      </c>
      <c r="I73" s="8">
        <v>80</v>
      </c>
      <c r="J73" s="8">
        <f t="shared" si="1"/>
        <v>1100</v>
      </c>
    </row>
    <row r="74" spans="1:10" ht="21" customHeight="1">
      <c r="A74" s="19" t="s">
        <v>211</v>
      </c>
      <c r="B74" s="11" t="s">
        <v>132</v>
      </c>
      <c r="C74" s="7" t="s">
        <v>133</v>
      </c>
      <c r="D74" s="7">
        <v>4</v>
      </c>
      <c r="E74" s="7" t="s">
        <v>51</v>
      </c>
      <c r="F74" s="7" t="s">
        <v>14</v>
      </c>
      <c r="G74" s="8">
        <v>4500</v>
      </c>
      <c r="H74" s="8">
        <v>167</v>
      </c>
      <c r="I74" s="8">
        <v>80</v>
      </c>
      <c r="J74" s="8">
        <f t="shared" si="1"/>
        <v>1160</v>
      </c>
    </row>
    <row r="75" spans="1:10" ht="39" customHeight="1">
      <c r="A75" s="20"/>
      <c r="B75" s="6" t="s">
        <v>134</v>
      </c>
      <c r="C75" s="7" t="s">
        <v>135</v>
      </c>
      <c r="D75" s="7">
        <v>4</v>
      </c>
      <c r="E75" s="7" t="s">
        <v>51</v>
      </c>
      <c r="F75" s="7" t="s">
        <v>14</v>
      </c>
      <c r="G75" s="8">
        <v>4500</v>
      </c>
      <c r="H75" s="8">
        <v>168</v>
      </c>
      <c r="I75" s="8">
        <v>80</v>
      </c>
      <c r="J75" s="8">
        <f t="shared" si="1"/>
        <v>1140</v>
      </c>
    </row>
    <row r="76" spans="1:10" ht="38.25" customHeight="1">
      <c r="A76" s="21"/>
      <c r="B76" s="6" t="s">
        <v>134</v>
      </c>
      <c r="C76" s="7" t="s">
        <v>136</v>
      </c>
      <c r="D76" s="7">
        <v>4</v>
      </c>
      <c r="E76" s="7" t="s">
        <v>51</v>
      </c>
      <c r="F76" s="7" t="s">
        <v>14</v>
      </c>
      <c r="G76" s="8">
        <v>4500</v>
      </c>
      <c r="H76" s="8">
        <v>169.5</v>
      </c>
      <c r="I76" s="8">
        <v>80</v>
      </c>
      <c r="J76" s="8">
        <f t="shared" si="1"/>
        <v>1110</v>
      </c>
    </row>
    <row r="77" spans="1:10" ht="30.75" customHeight="1">
      <c r="A77" s="19" t="s">
        <v>212</v>
      </c>
      <c r="B77" s="6" t="s">
        <v>137</v>
      </c>
      <c r="C77" s="7" t="s">
        <v>138</v>
      </c>
      <c r="D77" s="7">
        <v>4</v>
      </c>
      <c r="E77" s="7" t="s">
        <v>51</v>
      </c>
      <c r="F77" s="7" t="s">
        <v>14</v>
      </c>
      <c r="G77" s="8">
        <v>4500</v>
      </c>
      <c r="H77" s="8">
        <v>169.5</v>
      </c>
      <c r="I77" s="8">
        <v>80</v>
      </c>
      <c r="J77" s="8">
        <f t="shared" si="1"/>
        <v>1110</v>
      </c>
    </row>
    <row r="78" spans="1:10" ht="21" customHeight="1">
      <c r="A78" s="20"/>
      <c r="B78" s="6" t="s">
        <v>139</v>
      </c>
      <c r="C78" s="7" t="s">
        <v>140</v>
      </c>
      <c r="D78" s="7">
        <v>4</v>
      </c>
      <c r="E78" s="7" t="s">
        <v>51</v>
      </c>
      <c r="F78" s="7" t="s">
        <v>14</v>
      </c>
      <c r="G78" s="8">
        <v>4500</v>
      </c>
      <c r="H78" s="8">
        <v>169.5</v>
      </c>
      <c r="I78" s="8">
        <v>80</v>
      </c>
      <c r="J78" s="8">
        <f t="shared" si="1"/>
        <v>1110</v>
      </c>
    </row>
    <row r="79" spans="1:10" ht="21" customHeight="1">
      <c r="A79" s="20"/>
      <c r="B79" s="6" t="s">
        <v>141</v>
      </c>
      <c r="C79" s="7" t="s">
        <v>142</v>
      </c>
      <c r="D79" s="7">
        <v>4</v>
      </c>
      <c r="E79" s="7" t="s">
        <v>51</v>
      </c>
      <c r="F79" s="7" t="s">
        <v>14</v>
      </c>
      <c r="G79" s="8">
        <v>4500</v>
      </c>
      <c r="H79" s="8">
        <v>169.5</v>
      </c>
      <c r="I79" s="8">
        <v>80</v>
      </c>
      <c r="J79" s="8">
        <f t="shared" si="1"/>
        <v>1110</v>
      </c>
    </row>
    <row r="80" spans="1:10" ht="21" customHeight="1">
      <c r="A80" s="20"/>
      <c r="B80" s="6" t="s">
        <v>141</v>
      </c>
      <c r="C80" s="7" t="s">
        <v>143</v>
      </c>
      <c r="D80" s="7">
        <v>4</v>
      </c>
      <c r="E80" s="7" t="s">
        <v>51</v>
      </c>
      <c r="F80" s="7" t="s">
        <v>14</v>
      </c>
      <c r="G80" s="8">
        <v>4500</v>
      </c>
      <c r="H80" s="8">
        <v>170</v>
      </c>
      <c r="I80" s="8">
        <v>80</v>
      </c>
      <c r="J80" s="8">
        <f t="shared" si="1"/>
        <v>1100</v>
      </c>
    </row>
    <row r="81" spans="1:10" ht="21" customHeight="1">
      <c r="A81" s="21"/>
      <c r="B81" s="6" t="s">
        <v>141</v>
      </c>
      <c r="C81" s="7" t="s">
        <v>144</v>
      </c>
      <c r="D81" s="7">
        <v>4</v>
      </c>
      <c r="E81" s="7" t="s">
        <v>51</v>
      </c>
      <c r="F81" s="7" t="s">
        <v>14</v>
      </c>
      <c r="G81" s="8">
        <v>4500</v>
      </c>
      <c r="H81" s="8">
        <v>169.5</v>
      </c>
      <c r="I81" s="8">
        <v>80</v>
      </c>
      <c r="J81" s="8">
        <f t="shared" si="1"/>
        <v>1110</v>
      </c>
    </row>
    <row r="82" spans="1:10" ht="24.75" customHeight="1">
      <c r="A82" s="18" t="s">
        <v>213</v>
      </c>
      <c r="B82" s="6" t="s">
        <v>145</v>
      </c>
      <c r="C82" s="7" t="s">
        <v>146</v>
      </c>
      <c r="D82" s="7">
        <v>4</v>
      </c>
      <c r="E82" s="7" t="s">
        <v>51</v>
      </c>
      <c r="F82" s="7" t="s">
        <v>14</v>
      </c>
      <c r="G82" s="8">
        <v>5850</v>
      </c>
      <c r="H82" s="8">
        <v>167.5</v>
      </c>
      <c r="I82" s="8">
        <v>80</v>
      </c>
      <c r="J82" s="8">
        <f t="shared" si="1"/>
        <v>2500</v>
      </c>
    </row>
    <row r="83" spans="1:10" ht="24.75" customHeight="1">
      <c r="A83" s="18"/>
      <c r="B83" s="6" t="s">
        <v>147</v>
      </c>
      <c r="C83" s="7" t="s">
        <v>148</v>
      </c>
      <c r="D83" s="7">
        <v>4</v>
      </c>
      <c r="E83" s="7" t="s">
        <v>51</v>
      </c>
      <c r="F83" s="7" t="s">
        <v>14</v>
      </c>
      <c r="G83" s="8">
        <v>5850</v>
      </c>
      <c r="H83" s="8">
        <v>167</v>
      </c>
      <c r="I83" s="8">
        <v>80</v>
      </c>
      <c r="J83" s="8">
        <f t="shared" si="1"/>
        <v>2510</v>
      </c>
    </row>
    <row r="84" spans="1:10" ht="24.75" customHeight="1">
      <c r="A84" s="18"/>
      <c r="B84" s="6" t="s">
        <v>147</v>
      </c>
      <c r="C84" s="7" t="s">
        <v>149</v>
      </c>
      <c r="D84" s="7">
        <v>4</v>
      </c>
      <c r="E84" s="7" t="s">
        <v>51</v>
      </c>
      <c r="F84" s="7" t="s">
        <v>14</v>
      </c>
      <c r="G84" s="8">
        <v>5850</v>
      </c>
      <c r="H84" s="8">
        <v>168</v>
      </c>
      <c r="I84" s="8">
        <v>80</v>
      </c>
      <c r="J84" s="8">
        <f t="shared" si="1"/>
        <v>2490</v>
      </c>
    </row>
    <row r="85" spans="1:10" ht="24.75" customHeight="1">
      <c r="A85" s="17" t="s">
        <v>213</v>
      </c>
      <c r="B85" s="6" t="s">
        <v>150</v>
      </c>
      <c r="C85" s="7" t="s">
        <v>151</v>
      </c>
      <c r="D85" s="7">
        <v>4</v>
      </c>
      <c r="E85" s="7" t="s">
        <v>51</v>
      </c>
      <c r="F85" s="7" t="s">
        <v>14</v>
      </c>
      <c r="G85" s="8">
        <v>5850</v>
      </c>
      <c r="H85" s="8">
        <v>170</v>
      </c>
      <c r="I85" s="8">
        <v>80</v>
      </c>
      <c r="J85" s="8">
        <f t="shared" si="1"/>
        <v>2450</v>
      </c>
    </row>
    <row r="86" spans="1:10" ht="24.75" customHeight="1">
      <c r="A86" s="19" t="s">
        <v>214</v>
      </c>
      <c r="B86" s="6" t="s">
        <v>152</v>
      </c>
      <c r="C86" s="7" t="s">
        <v>153</v>
      </c>
      <c r="D86" s="7">
        <v>4</v>
      </c>
      <c r="E86" s="15" t="s">
        <v>51</v>
      </c>
      <c r="F86" s="7" t="s">
        <v>14</v>
      </c>
      <c r="G86" s="8">
        <v>4500</v>
      </c>
      <c r="H86" s="8">
        <v>160</v>
      </c>
      <c r="I86" s="8">
        <v>80</v>
      </c>
      <c r="J86" s="8">
        <f t="shared" si="1"/>
        <v>1300</v>
      </c>
    </row>
    <row r="87" spans="1:10" ht="65.25" customHeight="1">
      <c r="A87" s="20"/>
      <c r="B87" s="11" t="s">
        <v>154</v>
      </c>
      <c r="C87" s="7" t="s">
        <v>155</v>
      </c>
      <c r="D87" s="7">
        <v>4</v>
      </c>
      <c r="E87" s="15" t="s">
        <v>51</v>
      </c>
      <c r="F87" s="7" t="s">
        <v>14</v>
      </c>
      <c r="G87" s="8">
        <v>4500</v>
      </c>
      <c r="H87" s="8">
        <v>160</v>
      </c>
      <c r="I87" s="8">
        <v>80</v>
      </c>
      <c r="J87" s="8">
        <f t="shared" si="1"/>
        <v>1300</v>
      </c>
    </row>
    <row r="88" spans="1:10" ht="24.75" customHeight="1">
      <c r="A88" s="20"/>
      <c r="B88" s="6" t="s">
        <v>152</v>
      </c>
      <c r="C88" s="7" t="s">
        <v>156</v>
      </c>
      <c r="D88" s="7">
        <v>4</v>
      </c>
      <c r="E88" s="7" t="s">
        <v>58</v>
      </c>
      <c r="F88" s="7" t="s">
        <v>59</v>
      </c>
      <c r="G88" s="8">
        <v>5000</v>
      </c>
      <c r="H88" s="8">
        <v>160</v>
      </c>
      <c r="I88" s="8">
        <v>80</v>
      </c>
      <c r="J88" s="8">
        <f t="shared" si="1"/>
        <v>1800</v>
      </c>
    </row>
    <row r="89" spans="1:10" ht="24.75" customHeight="1">
      <c r="A89" s="20"/>
      <c r="B89" s="6" t="s">
        <v>157</v>
      </c>
      <c r="C89" s="7" t="s">
        <v>158</v>
      </c>
      <c r="D89" s="7">
        <v>4</v>
      </c>
      <c r="E89" s="7" t="s">
        <v>58</v>
      </c>
      <c r="F89" s="7" t="s">
        <v>59</v>
      </c>
      <c r="G89" s="8">
        <v>5000</v>
      </c>
      <c r="H89" s="8">
        <v>160</v>
      </c>
      <c r="I89" s="8">
        <v>80</v>
      </c>
      <c r="J89" s="8">
        <f t="shared" si="1"/>
        <v>1800</v>
      </c>
    </row>
    <row r="90" spans="1:10" ht="24.75" customHeight="1">
      <c r="A90" s="21"/>
      <c r="B90" s="6" t="s">
        <v>159</v>
      </c>
      <c r="C90" s="7" t="s">
        <v>160</v>
      </c>
      <c r="D90" s="7">
        <v>4</v>
      </c>
      <c r="E90" s="7" t="s">
        <v>58</v>
      </c>
      <c r="F90" s="7" t="s">
        <v>59</v>
      </c>
      <c r="G90" s="8">
        <v>5000</v>
      </c>
      <c r="H90" s="8">
        <v>162.5</v>
      </c>
      <c r="I90" s="8">
        <v>80</v>
      </c>
      <c r="J90" s="8">
        <f t="shared" si="1"/>
        <v>1750</v>
      </c>
    </row>
    <row r="91" spans="1:10" ht="24.75" customHeight="1">
      <c r="A91" s="19" t="s">
        <v>215</v>
      </c>
      <c r="B91" s="6" t="s">
        <v>161</v>
      </c>
      <c r="C91" s="7" t="s">
        <v>162</v>
      </c>
      <c r="D91" s="7">
        <v>4</v>
      </c>
      <c r="E91" s="7" t="s">
        <v>51</v>
      </c>
      <c r="F91" s="7" t="s">
        <v>14</v>
      </c>
      <c r="G91" s="8">
        <v>4500</v>
      </c>
      <c r="H91" s="8">
        <v>160</v>
      </c>
      <c r="I91" s="8">
        <v>80</v>
      </c>
      <c r="J91" s="8">
        <f t="shared" si="1"/>
        <v>1300</v>
      </c>
    </row>
    <row r="92" spans="1:10" ht="24.75" customHeight="1">
      <c r="A92" s="20"/>
      <c r="B92" s="6" t="s">
        <v>161</v>
      </c>
      <c r="C92" s="7" t="s">
        <v>163</v>
      </c>
      <c r="D92" s="7">
        <v>4</v>
      </c>
      <c r="E92" s="7" t="s">
        <v>51</v>
      </c>
      <c r="F92" s="7" t="s">
        <v>14</v>
      </c>
      <c r="G92" s="8">
        <v>4500</v>
      </c>
      <c r="H92" s="8">
        <v>170</v>
      </c>
      <c r="I92" s="8">
        <v>80</v>
      </c>
      <c r="J92" s="8">
        <f t="shared" si="1"/>
        <v>1100</v>
      </c>
    </row>
    <row r="93" spans="1:10" ht="24.75" customHeight="1">
      <c r="A93" s="20"/>
      <c r="B93" s="6" t="s">
        <v>164</v>
      </c>
      <c r="C93" s="7" t="s">
        <v>165</v>
      </c>
      <c r="D93" s="7">
        <v>4</v>
      </c>
      <c r="E93" s="7" t="s">
        <v>51</v>
      </c>
      <c r="F93" s="7" t="s">
        <v>14</v>
      </c>
      <c r="G93" s="8">
        <v>4500</v>
      </c>
      <c r="H93" s="8">
        <v>160</v>
      </c>
      <c r="I93" s="8">
        <v>80</v>
      </c>
      <c r="J93" s="8">
        <f t="shared" si="1"/>
        <v>1300</v>
      </c>
    </row>
    <row r="94" spans="1:10" ht="24.75" customHeight="1">
      <c r="A94" s="20"/>
      <c r="B94" s="6" t="s">
        <v>166</v>
      </c>
      <c r="C94" s="7" t="s">
        <v>167</v>
      </c>
      <c r="D94" s="7">
        <v>4</v>
      </c>
      <c r="E94" s="7" t="s">
        <v>51</v>
      </c>
      <c r="F94" s="7" t="s">
        <v>14</v>
      </c>
      <c r="G94" s="8">
        <v>4500</v>
      </c>
      <c r="H94" s="8">
        <v>170</v>
      </c>
      <c r="I94" s="8">
        <v>80</v>
      </c>
      <c r="J94" s="8">
        <f t="shared" si="1"/>
        <v>1100</v>
      </c>
    </row>
    <row r="95" spans="1:10" ht="24.75" customHeight="1">
      <c r="A95" s="20"/>
      <c r="B95" s="6" t="s">
        <v>161</v>
      </c>
      <c r="C95" s="7" t="s">
        <v>162</v>
      </c>
      <c r="D95" s="7">
        <v>4</v>
      </c>
      <c r="E95" s="7" t="s">
        <v>58</v>
      </c>
      <c r="F95" s="7" t="s">
        <v>59</v>
      </c>
      <c r="G95" s="8">
        <v>5000</v>
      </c>
      <c r="H95" s="8">
        <v>160</v>
      </c>
      <c r="I95" s="8">
        <v>80</v>
      </c>
      <c r="J95" s="8">
        <f t="shared" si="1"/>
        <v>1800</v>
      </c>
    </row>
    <row r="96" spans="1:10" ht="24.75" customHeight="1">
      <c r="A96" s="20"/>
      <c r="B96" s="6" t="s">
        <v>168</v>
      </c>
      <c r="C96" s="7" t="s">
        <v>169</v>
      </c>
      <c r="D96" s="7">
        <v>4</v>
      </c>
      <c r="E96" s="7" t="s">
        <v>58</v>
      </c>
      <c r="F96" s="7" t="s">
        <v>59</v>
      </c>
      <c r="G96" s="8">
        <v>5000</v>
      </c>
      <c r="H96" s="8">
        <v>160</v>
      </c>
      <c r="I96" s="8">
        <v>80</v>
      </c>
      <c r="J96" s="8">
        <f t="shared" si="1"/>
        <v>1800</v>
      </c>
    </row>
    <row r="97" spans="1:10" ht="24.75" customHeight="1">
      <c r="A97" s="21"/>
      <c r="B97" s="6" t="s">
        <v>164</v>
      </c>
      <c r="C97" s="7" t="s">
        <v>170</v>
      </c>
      <c r="D97" s="7">
        <v>4</v>
      </c>
      <c r="E97" s="7" t="s">
        <v>58</v>
      </c>
      <c r="F97" s="7" t="s">
        <v>59</v>
      </c>
      <c r="G97" s="8">
        <v>5000</v>
      </c>
      <c r="H97" s="8">
        <v>160</v>
      </c>
      <c r="I97" s="8">
        <v>80</v>
      </c>
      <c r="J97" s="8">
        <f t="shared" si="1"/>
        <v>1800</v>
      </c>
    </row>
    <row r="98" spans="1:10" ht="24.75" customHeight="1">
      <c r="A98" s="19" t="s">
        <v>216</v>
      </c>
      <c r="B98" s="6" t="s">
        <v>171</v>
      </c>
      <c r="C98" s="7" t="s">
        <v>172</v>
      </c>
      <c r="D98" s="7">
        <v>4</v>
      </c>
      <c r="E98" s="7" t="s">
        <v>51</v>
      </c>
      <c r="F98" s="7" t="s">
        <v>14</v>
      </c>
      <c r="G98" s="8">
        <v>4500</v>
      </c>
      <c r="H98" s="8">
        <v>160</v>
      </c>
      <c r="I98" s="8">
        <v>80</v>
      </c>
      <c r="J98" s="8">
        <f t="shared" si="1"/>
        <v>1300</v>
      </c>
    </row>
    <row r="99" spans="1:10" ht="41.25" customHeight="1">
      <c r="A99" s="20"/>
      <c r="B99" s="11" t="s">
        <v>173</v>
      </c>
      <c r="C99" s="15" t="s">
        <v>174</v>
      </c>
      <c r="D99" s="7">
        <v>4</v>
      </c>
      <c r="E99" s="7" t="s">
        <v>51</v>
      </c>
      <c r="F99" s="7" t="s">
        <v>14</v>
      </c>
      <c r="G99" s="8">
        <v>4500</v>
      </c>
      <c r="H99" s="8">
        <v>160</v>
      </c>
      <c r="I99" s="8">
        <v>80</v>
      </c>
      <c r="J99" s="8">
        <f t="shared" si="1"/>
        <v>1300</v>
      </c>
    </row>
    <row r="100" spans="1:10" ht="24.75" customHeight="1">
      <c r="A100" s="20"/>
      <c r="B100" s="6" t="s">
        <v>175</v>
      </c>
      <c r="C100" s="7" t="s">
        <v>176</v>
      </c>
      <c r="D100" s="7">
        <v>4</v>
      </c>
      <c r="E100" s="7" t="s">
        <v>51</v>
      </c>
      <c r="F100" s="7" t="s">
        <v>14</v>
      </c>
      <c r="G100" s="8">
        <v>4500</v>
      </c>
      <c r="H100" s="8">
        <v>170</v>
      </c>
      <c r="I100" s="8">
        <v>80</v>
      </c>
      <c r="J100" s="8">
        <f t="shared" si="1"/>
        <v>1100</v>
      </c>
    </row>
    <row r="101" spans="1:10" ht="24.75" customHeight="1">
      <c r="A101" s="20"/>
      <c r="B101" s="6" t="s">
        <v>177</v>
      </c>
      <c r="C101" s="7" t="s">
        <v>178</v>
      </c>
      <c r="D101" s="7">
        <v>4</v>
      </c>
      <c r="E101" s="7" t="s">
        <v>58</v>
      </c>
      <c r="F101" s="7" t="s">
        <v>59</v>
      </c>
      <c r="G101" s="8">
        <v>5000</v>
      </c>
      <c r="H101" s="8">
        <v>160</v>
      </c>
      <c r="I101" s="8">
        <v>80</v>
      </c>
      <c r="J101" s="8">
        <f t="shared" si="1"/>
        <v>1800</v>
      </c>
    </row>
    <row r="102" spans="1:10" ht="24.75" customHeight="1">
      <c r="A102" s="20"/>
      <c r="B102" s="6" t="s">
        <v>179</v>
      </c>
      <c r="C102" s="7" t="s">
        <v>180</v>
      </c>
      <c r="D102" s="7">
        <v>4</v>
      </c>
      <c r="E102" s="7" t="s">
        <v>58</v>
      </c>
      <c r="F102" s="7" t="s">
        <v>59</v>
      </c>
      <c r="G102" s="8">
        <v>5000</v>
      </c>
      <c r="H102" s="8">
        <v>160</v>
      </c>
      <c r="I102" s="8">
        <v>80</v>
      </c>
      <c r="J102" s="8">
        <f t="shared" si="1"/>
        <v>1800</v>
      </c>
    </row>
    <row r="103" spans="1:10" ht="24.75" customHeight="1">
      <c r="A103" s="21"/>
      <c r="B103" s="6" t="s">
        <v>175</v>
      </c>
      <c r="C103" s="7" t="s">
        <v>181</v>
      </c>
      <c r="D103" s="7">
        <v>4</v>
      </c>
      <c r="E103" s="7" t="s">
        <v>58</v>
      </c>
      <c r="F103" s="7" t="s">
        <v>59</v>
      </c>
      <c r="G103" s="8">
        <v>5000</v>
      </c>
      <c r="H103" s="8">
        <v>160</v>
      </c>
      <c r="I103" s="8">
        <v>80</v>
      </c>
      <c r="J103" s="8">
        <f t="shared" si="1"/>
        <v>1800</v>
      </c>
    </row>
    <row r="104" spans="1:10" ht="24.75" customHeight="1">
      <c r="A104" s="19" t="s">
        <v>217</v>
      </c>
      <c r="B104" s="6" t="s">
        <v>182</v>
      </c>
      <c r="C104" s="7" t="s">
        <v>183</v>
      </c>
      <c r="D104" s="7">
        <v>4</v>
      </c>
      <c r="E104" s="7" t="s">
        <v>13</v>
      </c>
      <c r="F104" s="7" t="s">
        <v>14</v>
      </c>
      <c r="G104" s="8">
        <v>4500</v>
      </c>
      <c r="H104" s="8">
        <v>168.5</v>
      </c>
      <c r="I104" s="8">
        <v>80</v>
      </c>
      <c r="J104" s="8">
        <f t="shared" si="1"/>
        <v>1130</v>
      </c>
    </row>
    <row r="105" spans="1:10" ht="24.75" customHeight="1">
      <c r="A105" s="20"/>
      <c r="B105" s="6" t="s">
        <v>184</v>
      </c>
      <c r="C105" s="7" t="s">
        <v>185</v>
      </c>
      <c r="D105" s="7">
        <v>5</v>
      </c>
      <c r="E105" s="7" t="s">
        <v>51</v>
      </c>
      <c r="F105" s="7" t="s">
        <v>14</v>
      </c>
      <c r="G105" s="8">
        <v>5850</v>
      </c>
      <c r="H105" s="8">
        <v>212</v>
      </c>
      <c r="I105" s="8">
        <v>80</v>
      </c>
      <c r="J105" s="8">
        <f t="shared" si="1"/>
        <v>2458</v>
      </c>
    </row>
    <row r="106" spans="1:10" ht="36" customHeight="1">
      <c r="A106" s="20"/>
      <c r="B106" s="6" t="s">
        <v>184</v>
      </c>
      <c r="C106" s="7" t="s">
        <v>186</v>
      </c>
      <c r="D106" s="7">
        <v>5</v>
      </c>
      <c r="E106" s="7" t="s">
        <v>51</v>
      </c>
      <c r="F106" s="7" t="s">
        <v>14</v>
      </c>
      <c r="G106" s="8">
        <v>5850</v>
      </c>
      <c r="H106" s="8">
        <v>236</v>
      </c>
      <c r="I106" s="8">
        <v>80</v>
      </c>
      <c r="J106" s="8">
        <f t="shared" si="1"/>
        <v>2074</v>
      </c>
    </row>
    <row r="107" spans="1:10" ht="24.75" customHeight="1">
      <c r="A107" s="20"/>
      <c r="B107" s="6">
        <v>1010</v>
      </c>
      <c r="C107" s="7" t="s">
        <v>187</v>
      </c>
      <c r="D107" s="7">
        <v>4</v>
      </c>
      <c r="E107" s="7" t="s">
        <v>51</v>
      </c>
      <c r="F107" s="7" t="s">
        <v>14</v>
      </c>
      <c r="G107" s="8">
        <v>4500</v>
      </c>
      <c r="H107" s="8">
        <v>170</v>
      </c>
      <c r="I107" s="8">
        <v>80</v>
      </c>
      <c r="J107" s="8">
        <f t="shared" si="1"/>
        <v>1100</v>
      </c>
    </row>
    <row r="108" spans="1:10" ht="24.75" customHeight="1">
      <c r="A108" s="21"/>
      <c r="B108" s="6" t="s">
        <v>188</v>
      </c>
      <c r="C108" s="7" t="s">
        <v>189</v>
      </c>
      <c r="D108" s="7">
        <v>5</v>
      </c>
      <c r="E108" s="7" t="s">
        <v>13</v>
      </c>
      <c r="F108" s="7" t="s">
        <v>14</v>
      </c>
      <c r="G108" s="8">
        <v>4500</v>
      </c>
      <c r="H108" s="8">
        <v>210</v>
      </c>
      <c r="I108" s="8">
        <v>80</v>
      </c>
      <c r="J108" s="8">
        <f t="shared" si="1"/>
        <v>1140</v>
      </c>
    </row>
    <row r="109" spans="1:10" ht="31.5" customHeight="1">
      <c r="A109" s="16" t="s">
        <v>190</v>
      </c>
      <c r="B109" s="6" t="s">
        <v>8</v>
      </c>
      <c r="C109" s="7" t="s">
        <v>191</v>
      </c>
      <c r="D109" s="7">
        <v>4</v>
      </c>
      <c r="E109" s="7" t="s">
        <v>10</v>
      </c>
      <c r="F109" s="7" t="s">
        <v>10</v>
      </c>
      <c r="G109" s="8">
        <v>10000</v>
      </c>
      <c r="H109" s="8">
        <v>158.5</v>
      </c>
      <c r="I109" s="8">
        <v>80</v>
      </c>
      <c r="J109" s="8">
        <f t="shared" si="1"/>
        <v>6830</v>
      </c>
    </row>
  </sheetData>
  <sheetProtection/>
  <mergeCells count="27">
    <mergeCell ref="A1:J1"/>
    <mergeCell ref="A3:A8"/>
    <mergeCell ref="A9:A13"/>
    <mergeCell ref="A14:A18"/>
    <mergeCell ref="A19:A20"/>
    <mergeCell ref="A58:A60"/>
    <mergeCell ref="A21:A22"/>
    <mergeCell ref="A23:A28"/>
    <mergeCell ref="A34:A35"/>
    <mergeCell ref="A37:A38"/>
    <mergeCell ref="A29:A31"/>
    <mergeCell ref="A32:A33"/>
    <mergeCell ref="A39:A41"/>
    <mergeCell ref="A42:A46"/>
    <mergeCell ref="A47:A52"/>
    <mergeCell ref="A53:A54"/>
    <mergeCell ref="A55:A57"/>
    <mergeCell ref="A61:A65"/>
    <mergeCell ref="A104:A108"/>
    <mergeCell ref="A66:A70"/>
    <mergeCell ref="A71:A73"/>
    <mergeCell ref="A74:A76"/>
    <mergeCell ref="A77:A81"/>
    <mergeCell ref="A82:A84"/>
    <mergeCell ref="A86:A90"/>
    <mergeCell ref="A91:A97"/>
    <mergeCell ref="A98:A103"/>
  </mergeCells>
  <printOptions/>
  <pageMargins left="0.314583333333333" right="0.314583333333333" top="0.550694444444444" bottom="0.550694444444444" header="0.314583333333333" footer="0.31458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冯翠丽</dc:creator>
  <cp:keywords/>
  <dc:description/>
  <cp:lastModifiedBy>王甜甜</cp:lastModifiedBy>
  <cp:lastPrinted>2018-05-02T02:20:16Z</cp:lastPrinted>
  <dcterms:created xsi:type="dcterms:W3CDTF">2015-04-14T00:35:00Z</dcterms:created>
  <dcterms:modified xsi:type="dcterms:W3CDTF">2018-05-02T07:17:04Z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